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220" tabRatio="670" activeTab="3"/>
  </bookViews>
  <sheets>
    <sheet name="Форма 2.1." sheetId="4" r:id="rId1"/>
    <sheet name="Форма 2.2." sheetId="2" r:id="rId2"/>
    <sheet name="Форма 2.3." sheetId="3" r:id="rId3"/>
    <sheet name="Форма 2.4." sheetId="5" r:id="rId4"/>
    <sheet name="Форма 2.5." sheetId="1" r:id="rId5"/>
    <sheet name="Форма 2.6." sheetId="6" r:id="rId6"/>
    <sheet name="Форма 2.7." sheetId="7" r:id="rId7"/>
    <sheet name="Форма 2.8." sheetId="8" r:id="rId8"/>
  </sheets>
  <definedNames>
    <definedName name="_xlnm.Print_Titles" localSheetId="0">'Форма 2.1.'!$2:$4</definedName>
    <definedName name="_xlnm.Print_Titles" localSheetId="1">'Форма 2.2.'!$2:$4</definedName>
    <definedName name="_xlnm.Print_Titles" localSheetId="3">'Форма 2.4.'!$2:$4</definedName>
    <definedName name="_xlnm.Print_Titles" localSheetId="4">'Форма 2.5.'!$2:$4</definedName>
    <definedName name="_xlnm.Print_Titles" localSheetId="7">'Форма 2.8.'!$2:$7</definedName>
    <definedName name="_xlnm.Print_Area" localSheetId="0">'Форма 2.1.'!$A$1:$E$49</definedName>
    <definedName name="_xlnm.Print_Area" localSheetId="1">'Форма 2.2.'!$A$1:$E$92</definedName>
    <definedName name="_xlnm.Print_Area" localSheetId="2">'Форма 2.3.'!$A$1:$E$17</definedName>
    <definedName name="_xlnm.Print_Area" localSheetId="3">'Форма 2.4.'!$A$1:$E$150</definedName>
    <definedName name="_xlnm.Print_Area" localSheetId="4">'Форма 2.5.'!$A$1:$E$56</definedName>
    <definedName name="_xlnm.Print_Area" localSheetId="5">'Форма 2.6.'!$A$1:$E$11</definedName>
    <definedName name="_xlnm.Print_Area" localSheetId="6">'Форма 2.7.'!$A$1:$E$14</definedName>
    <definedName name="_xlnm.Print_Area" localSheetId="7">'Форма 2.8.'!$A$1:$E$179</definedName>
  </definedNames>
  <calcPr calcId="124519"/>
</workbook>
</file>

<file path=xl/calcChain.xml><?xml version="1.0" encoding="utf-8"?>
<calcChain xmlns="http://schemas.openxmlformats.org/spreadsheetml/2006/main">
  <c r="D17" i="3"/>
  <c r="D9"/>
  <c r="D16"/>
  <c r="E14" i="8" l="1"/>
  <c r="E33" i="4"/>
</calcChain>
</file>

<file path=xl/comments1.xml><?xml version="1.0" encoding="utf-8"?>
<comments xmlns="http://schemas.openxmlformats.org/spreadsheetml/2006/main">
  <authors>
    <author>Админ</author>
  </authors>
  <commentLis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<sst xmlns="http://schemas.openxmlformats.org/spreadsheetml/2006/main" count="1652" uniqueCount="408">
  <si>
    <t>Дата заполнения/внесения изменений</t>
  </si>
  <si>
    <t>Наименования параметра</t>
  </si>
  <si>
    <t>ед. изм.</t>
  </si>
  <si>
    <t>Наименования показателя</t>
  </si>
  <si>
    <t>№ п/п</t>
  </si>
  <si>
    <t>Наименование общего имущества</t>
  </si>
  <si>
    <t>Назначение общего имущества</t>
  </si>
  <si>
    <t>кв.м</t>
  </si>
  <si>
    <t>Площадь общего имущества (заполняется в отношении помещений и земельного участка)</t>
  </si>
  <si>
    <t>Параметры формы</t>
  </si>
  <si>
    <t>01.01.2015г</t>
  </si>
  <si>
    <t>Сведения о способе управления многоквартирным домом</t>
  </si>
  <si>
    <t>Документ, подтверждающий выбранный способ управления.</t>
  </si>
  <si>
    <t>-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</si>
  <si>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</si>
  <si>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</si>
  <si>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докумета, подтверждающего выбранный способ управления</t>
  </si>
  <si>
    <t>от 28.05.2015г</t>
  </si>
  <si>
    <t>б/н</t>
  </si>
  <si>
    <t>Договор управления</t>
  </si>
  <si>
    <t xml:space="preserve"> -</t>
  </si>
  <si>
    <t>Дата заключения договора упраления</t>
  </si>
  <si>
    <t>Дата начала управления домом</t>
  </si>
  <si>
    <t>Форма управления ТСЖ</t>
  </si>
  <si>
    <t>01.06.2009г</t>
  </si>
  <si>
    <t>Способ формирования фода копитального ремонта</t>
  </si>
  <si>
    <t>На специальном счете Организации</t>
  </si>
  <si>
    <t>Адрес многоквартирного дома</t>
  </si>
  <si>
    <t>Субъект Российской Федирации</t>
  </si>
  <si>
    <t>Муниципальный район</t>
  </si>
  <si>
    <t>Населенный пункт (наименования города, поселка городского типа, населенного пункта регионального, окружного или районного подчинения)</t>
  </si>
  <si>
    <t>улица</t>
  </si>
  <si>
    <t>номер дома</t>
  </si>
  <si>
    <t>корпус</t>
  </si>
  <si>
    <t>РФ Омская область, г Омск</t>
  </si>
  <si>
    <t>Кировского административного округа г. Омска</t>
  </si>
  <si>
    <t>644073,г. Омск</t>
  </si>
  <si>
    <t>Дианова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</si>
  <si>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</si>
  <si>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</si>
  <si>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</si>
  <si>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</si>
  <si>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</si>
  <si>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 xml:space="preserve"> - наибольшее</t>
  </si>
  <si>
    <t xml:space="preserve">ед. </t>
  </si>
  <si>
    <t>Количество этажей наибольшее</t>
  </si>
  <si>
    <t xml:space="preserve"> - наименьшее</t>
  </si>
  <si>
    <t>Количество этажей наименьшее</t>
  </si>
  <si>
    <t>Количество этажей:</t>
  </si>
  <si>
    <t>Количество подъездов</t>
  </si>
  <si>
    <t>Количество лифтов</t>
  </si>
  <si>
    <t>Количество помещений:</t>
  </si>
  <si>
    <t xml:space="preserve">  -жилых</t>
  </si>
  <si>
    <t xml:space="preserve">  - нежилых</t>
  </si>
  <si>
    <t xml:space="preserve">  количество жилых помещений</t>
  </si>
  <si>
    <t xml:space="preserve">  количествоне жилых помещений</t>
  </si>
  <si>
    <t>Общая площадь дома</t>
  </si>
  <si>
    <t>Общая площадь дома в том числе:</t>
  </si>
  <si>
    <t xml:space="preserve">  -общая площадь жилых помещений</t>
  </si>
  <si>
    <t xml:space="preserve">  - общая площадь нежилых  помещений</t>
  </si>
  <si>
    <t>Общая площадь жилых помещений</t>
  </si>
  <si>
    <t>Общая площадь нежилых  помещений</t>
  </si>
  <si>
    <t xml:space="preserve">  - общая площадь помещений, входящих в состав общего имущества дома</t>
  </si>
  <si>
    <t xml:space="preserve"> Общая площадь помещений, входящих в состав общего имущества дома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</si>
  <si>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</si>
  <si>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</si>
  <si>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паковки в границах земельного участка</t>
  </si>
  <si>
    <t>Дата номер документа признания дома аврийным</t>
  </si>
  <si>
    <t xml:space="preserve">Дата документа </t>
  </si>
  <si>
    <t>Номер докумета</t>
  </si>
  <si>
    <t>Причина признания дома аврийным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</si>
  <si>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</si>
  <si>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</si>
  <si>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</si>
  <si>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</si>
  <si>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</si>
  <si>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</si>
  <si>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</si>
  <si>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присвоен</t>
  </si>
  <si>
    <t>Факт признания дома аварийным</t>
  </si>
  <si>
    <t>исправен</t>
  </si>
  <si>
    <t>55:36:100903:1042</t>
  </si>
  <si>
    <t>Форма 2. Сведения омногоквартирном доме, управление которым осуществляет  товариществособственников жилья "Дианова-1"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</si>
  <si>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</si>
  <si>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</si>
  <si>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</si>
  <si>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</si>
  <si>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</si>
  <si>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</si>
  <si>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</si>
  <si>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</si>
  <si>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</si>
  <si>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</si>
  <si>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</si>
  <si>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</si>
  <si>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</si>
  <si>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</si>
  <si>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муроропровода</t>
  </si>
  <si>
    <t>Количество мусоропроводов</t>
  </si>
  <si>
    <t>Тип лифта</t>
  </si>
  <si>
    <t>год ввода в эксплуатацию</t>
  </si>
  <si>
    <t>пассажирский</t>
  </si>
  <si>
    <t>№ подъезда</t>
  </si>
  <si>
    <t>Общедомовые приборы учета</t>
  </si>
  <si>
    <t>Вид коммунальной услуги</t>
  </si>
  <si>
    <t>Наличие приборов учета</t>
  </si>
  <si>
    <t xml:space="preserve"> 11. Лифты (заполняется для каждого лифта</t>
  </si>
  <si>
    <t>Тип прибора учета</t>
  </si>
  <si>
    <t>Единица измерения</t>
  </si>
  <si>
    <t>Дата  вода в экслуатацию</t>
  </si>
  <si>
    <t>Дата поверки/замены прибора учета</t>
  </si>
  <si>
    <t>водоотведения</t>
  </si>
  <si>
    <t xml:space="preserve"> электроснабжение</t>
  </si>
  <si>
    <t>без интерфейса</t>
  </si>
  <si>
    <t>Гкал</t>
  </si>
  <si>
    <t xml:space="preserve">кВт*час 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</si>
  <si>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</si>
  <si>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Система электроснабжения</t>
  </si>
  <si>
    <t>Тип системы электроснабжения</t>
  </si>
  <si>
    <t>центральное</t>
  </si>
  <si>
    <t>количество вводов в дом</t>
  </si>
  <si>
    <t>ед</t>
  </si>
  <si>
    <t>Система теплоснабжения</t>
  </si>
  <si>
    <t>теплоснабжение</t>
  </si>
  <si>
    <t>Тип системы теплоснабжения</t>
  </si>
  <si>
    <t>холодное водоснабжение</t>
  </si>
  <si>
    <t>горячее водоснабжение</t>
  </si>
  <si>
    <t>Система горячего водоснабжения</t>
  </si>
  <si>
    <t>Система холодного водоснабжения</t>
  </si>
  <si>
    <t>Система  водоотведения</t>
  </si>
  <si>
    <t>Система газоснабжения</t>
  </si>
  <si>
    <t>Система ветиляции</t>
  </si>
  <si>
    <t>Система пожаротущения</t>
  </si>
  <si>
    <t>Система водоотведения</t>
  </si>
  <si>
    <t>Иное оборудование /конструктивных элементов (заполняется для каждого вида оборудования/конструктивного элемента</t>
  </si>
  <si>
    <t>Описание дополнительного оборудования/ конструктивного элемента</t>
  </si>
  <si>
    <t>Тип системы водоотведения</t>
  </si>
  <si>
    <t>внутренние</t>
  </si>
  <si>
    <t>Тип системы пажаротущения</t>
  </si>
  <si>
    <t>Тип системы вентиляции</t>
  </si>
  <si>
    <t>приточно-вытяжная</t>
  </si>
  <si>
    <t>Тип системы газоснабжения</t>
  </si>
  <si>
    <t>Объемы выгребных ям</t>
  </si>
  <si>
    <t>куб.м.</t>
  </si>
  <si>
    <t>отсутствует</t>
  </si>
  <si>
    <t>окрашенный</t>
  </si>
  <si>
    <t>плоская</t>
  </si>
  <si>
    <t>панельные</t>
  </si>
  <si>
    <t>железобетонные</t>
  </si>
  <si>
    <t>Информация</t>
  </si>
  <si>
    <t>На лестничной клетки</t>
  </si>
  <si>
    <t>из рулонных материалов</t>
  </si>
  <si>
    <t>Центральное (закрытая система)</t>
  </si>
  <si>
    <t>16.10.2012г</t>
  </si>
  <si>
    <t>Наименование работ</t>
  </si>
  <si>
    <t>руб</t>
  </si>
  <si>
    <t xml:space="preserve"> с 01.01.2015г по 31.12.2015г</t>
  </si>
  <si>
    <t>2.1.</t>
  </si>
  <si>
    <t>2.2.</t>
  </si>
  <si>
    <t>2.3.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</si>
  <si>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</si>
  <si>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</si>
  <si>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</si>
  <si>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</si>
  <si>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</si>
  <si>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</si>
  <si>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требований пожарной безопасности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</si>
  <si>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</si>
  <si>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</si>
  <si>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</si>
  <si>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</si>
  <si>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годовая плановая стоимость работ (услуг)</t>
  </si>
  <si>
    <t>2.4.</t>
  </si>
  <si>
    <t>2.5.</t>
  </si>
  <si>
    <t>2.6.</t>
  </si>
  <si>
    <t>2.7.</t>
  </si>
  <si>
    <t>2.8.</t>
  </si>
  <si>
    <t>2.9.</t>
  </si>
  <si>
    <t>2.10.</t>
  </si>
  <si>
    <t>2.11.</t>
  </si>
  <si>
    <t>Отопление</t>
  </si>
  <si>
    <t>Основание для предоставление услуги</t>
  </si>
  <si>
    <t>Предоставляется через договор ТСЖ</t>
  </si>
  <si>
    <t>Тариф (цена)</t>
  </si>
  <si>
    <t>руб.</t>
  </si>
  <si>
    <t>Описание дифиринциации тарифа в случаях, предусмотренных законодательством РФ о гусударственном регулировании цен (тарифов)</t>
  </si>
  <si>
    <t>Лицо осуществляющее поставку коммунального ресурса</t>
  </si>
  <si>
    <t>Наименование  лица осуществляющего поставку коммунального ресурса</t>
  </si>
  <si>
    <t>ИНН лица,осуществляющего поставку коммунального ресурса</t>
  </si>
  <si>
    <t>Реквизиты договора на поставку коммунального ресурса  (номер,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</si>
  <si>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</si>
  <si>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</si>
  <si>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</si>
  <si>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правого акта</t>
  </si>
  <si>
    <t>Номер нормативного правого акта</t>
  </si>
  <si>
    <t>Наименование принявшего акт органа</t>
  </si>
  <si>
    <t>Дата начала действия тарифа</t>
  </si>
  <si>
    <t>Норматив потребления коммунальных услуг в жилых помещениях</t>
  </si>
  <si>
    <t xml:space="preserve">Единица измерения норматива потребления услуги </t>
  </si>
  <si>
    <t>Дополнительно</t>
  </si>
  <si>
    <t>Норматив потребления коммунальных услуг на общедомовые нужды</t>
  </si>
  <si>
    <t>Нормативный правовой акт, установливающий норматив потребления  коммунальной услуги(дата, номер, наименование принявшего органа)</t>
  </si>
  <si>
    <t>Нормативный правовой акт, установливающий норматив потребления  коммунальной услуги(заполняется по каждому используемому объекту)</t>
  </si>
  <si>
    <t>Дата нормативно правого акта</t>
  </si>
  <si>
    <t>Номер нормативно правого акта</t>
  </si>
  <si>
    <t>№495/17</t>
  </si>
  <si>
    <t xml:space="preserve"> 17.12.2014г</t>
  </si>
  <si>
    <t xml:space="preserve">Приказ РЭК Омской области </t>
  </si>
  <si>
    <t>ОАО "ОмскРТС"</t>
  </si>
  <si>
    <t>5-1669</t>
  </si>
  <si>
    <t>ОАО "Петербурская сбытовая компания"</t>
  </si>
  <si>
    <t>95-3409</t>
  </si>
  <si>
    <t>Электроснабжение</t>
  </si>
  <si>
    <t>кВт*ч.</t>
  </si>
  <si>
    <t>кВт*ч. на 1 чел</t>
  </si>
  <si>
    <t>с 1.07.2015г</t>
  </si>
  <si>
    <t>17.12.2014г</t>
  </si>
  <si>
    <t>№537/74</t>
  </si>
  <si>
    <t>Гкал на 1м2 общей площади помещений</t>
  </si>
  <si>
    <t>493/74</t>
  </si>
  <si>
    <t>3,23; 2,32</t>
  </si>
  <si>
    <t>1055.29</t>
  </si>
  <si>
    <t>Гкал на 1м2 общей площади ОДИ</t>
  </si>
  <si>
    <t>кВт*м2 в месяц площадь ОДИ</t>
  </si>
  <si>
    <t>ХВС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</si>
  <si>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</si>
  <si>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ОАО "ОмскВодоканал"</t>
  </si>
  <si>
    <t>04.05.2010г</t>
  </si>
  <si>
    <t>15938/2</t>
  </si>
  <si>
    <t>№538/75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</si>
  <si>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sz val="12"/>
        <color theme="1"/>
        <rFont val="Times New Roman"/>
        <family val="1"/>
        <charset val="204"/>
      </rPr>
      <t>на 1 чел</t>
    </r>
  </si>
  <si>
    <t>с учетом повышающего коэфициента</t>
  </si>
  <si>
    <t>№666/79</t>
  </si>
  <si>
    <t>30.12.2014г</t>
  </si>
  <si>
    <t>ГВС</t>
  </si>
  <si>
    <t>ТСЖ "Дианова-1" ; ОАО ОмскРТС"</t>
  </si>
  <si>
    <t>5507071960; 5504097128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</si>
  <si>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*м2 в месяц общей площадь ОДИ</t>
    </r>
  </si>
  <si>
    <t>Водоотведения</t>
  </si>
  <si>
    <t>№539/75</t>
  </si>
  <si>
    <t>Газоснабжения</t>
  </si>
  <si>
    <t>Сведения о передаче во владении и/или пользования общего имущества третьим лицам (заполняется в случае сдачи в аренду, передачи в безвозмездое пользования и т.д.)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</si>
  <si>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</si>
  <si>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</si>
  <si>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</si>
  <si>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</si>
  <si>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</si>
  <si>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</si>
  <si>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</si>
  <si>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</si>
  <si>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</si>
  <si>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</si>
  <si>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Стена лифта</t>
  </si>
  <si>
    <t>Пассажирский лифт</t>
  </si>
  <si>
    <t>Стены, кровля, технический чердак</t>
  </si>
  <si>
    <t>Имущество общего пользования</t>
  </si>
  <si>
    <t>ООО "Омские кабельные сети"</t>
  </si>
  <si>
    <t>ВО-000389</t>
  </si>
  <si>
    <t>ОАО «ВымпелКом»</t>
  </si>
  <si>
    <t>1608/10</t>
  </si>
  <si>
    <t>Владелец специального счета</t>
  </si>
  <si>
    <t>Наименование владельца</t>
  </si>
  <si>
    <t xml:space="preserve">ТСЖ "Дианова-1" 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</si>
  <si>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</si>
  <si>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</si>
  <si>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</si>
  <si>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28.05.2015г</t>
  </si>
  <si>
    <t>Собрание собственников помещений по замене владельца спецсчета</t>
  </si>
  <si>
    <t>Реквизиты протокола общего собрания собственников помещений (дата, номер)</t>
  </si>
  <si>
    <t>Дата протокола общего собрания собствеников помещений</t>
  </si>
  <si>
    <t>Номер протокола общего собрания собствеников помещений</t>
  </si>
  <si>
    <t>Протокола общего собрания собственников помещений, содержащий результат (решение) собрания</t>
  </si>
  <si>
    <t>Протокол по замене владельца специального счета размещен на сайте (www.dianova-1.ru)   в разделе Документы ТСЖ</t>
  </si>
  <si>
    <t>Протокол общего отчетно-выборного собрания собственников членов ТСЖ размещен на сайте (www.dianova-1.ru)   в разделе Документы ТСЖ</t>
  </si>
  <si>
    <t>30.05.2015г</t>
  </si>
  <si>
    <t>Протокол общего собрания собственников по вопросу парковке размещен на сайте (www.dianova-1.ru)   в разделе Документы ТСЖ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</si>
  <si>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</si>
  <si>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</si>
  <si>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</si>
  <si>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Переходящие остатки денежных средств (на начало периода</t>
  </si>
  <si>
    <t>Задолженность потребителей (на начало периода</t>
  </si>
  <si>
    <t>Начислено за услуги (рароты)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</si>
  <si>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</si>
  <si>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</si>
  <si>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</si>
  <si>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 xml:space="preserve"> Начислено за содержание дома</t>
  </si>
  <si>
    <t xml:space="preserve"> Начислено за текущий ремонт</t>
  </si>
  <si>
    <t xml:space="preserve"> Начислено за услуги управления</t>
  </si>
  <si>
    <t>Получено денежных средств, в том числе:</t>
  </si>
  <si>
    <t>Получено денежных средств</t>
  </si>
  <si>
    <t xml:space="preserve"> - денежных средств от собственников/нанимателей помещений</t>
  </si>
  <si>
    <t xml:space="preserve">  -целевые взносы от собственников/нанимателей помещений</t>
  </si>
  <si>
    <t xml:space="preserve"> -субсидий</t>
  </si>
  <si>
    <t xml:space="preserve">  - денежные средства от использования общего имущества</t>
  </si>
  <si>
    <t xml:space="preserve">  - прочие поступления</t>
  </si>
  <si>
    <t>Получено денежных средств от собственников/нанимателей помещений</t>
  </si>
  <si>
    <t xml:space="preserve"> Получено целевые взносы от собственников/нанимателей помещений</t>
  </si>
  <si>
    <t>Получено субсидий</t>
  </si>
  <si>
    <t xml:space="preserve"> Прочие поступления</t>
  </si>
  <si>
    <t>Получено денежные средства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</si>
  <si>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</si>
  <si>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</si>
  <si>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</t>
  </si>
  <si>
    <t>Задолженность потребителей (на начало периода)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</si>
  <si>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</si>
  <si>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работ)</t>
  </si>
  <si>
    <t>Наименование работ (услуг)</t>
  </si>
  <si>
    <t>Годовая фактическая стоимость</t>
  </si>
  <si>
    <t>Детальный перечень выполненных работ (оказанных услуг) в рамках выбранной работы (слуги) (заполняется по каждой выполненной работе оказанной услуги в пункте 21 настоящего документа).</t>
  </si>
  <si>
    <t>Наименование работ (услуг),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</si>
  <si>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</si>
  <si>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</si>
  <si>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выполненых работ (оказанных услуг)</t>
  </si>
  <si>
    <t>Количество  поступивших претензий</t>
  </si>
  <si>
    <t>Количество 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</si>
  <si>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</si>
  <si>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</si>
  <si>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</si>
  <si>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</si>
  <si>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</si>
  <si>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</si>
  <si>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</si>
  <si>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</si>
  <si>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</si>
  <si>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</si>
  <si>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</si>
  <si>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</si>
  <si>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</si>
  <si>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</si>
  <si>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услуг.</t>
  </si>
  <si>
    <t>Информация о ведении претензионно-исковой работы в отношении потребителей-должников.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</si>
  <si>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</si>
  <si>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</si>
  <si>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</si>
  <si>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работы.</t>
  </si>
  <si>
    <t>Форма 2. Сведения омногоквартирном доме, управление которым осуществляет  товарищество собственников жилья "Дианова-1"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</si>
  <si>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 многоквартирном доме №20 корпус 1 ул. Дианова</t>
  </si>
  <si>
    <t>вид оборудования /конструктивного элемента</t>
  </si>
  <si>
    <t xml:space="preserve">Непредоставляется </t>
  </si>
  <si>
    <t>Форма 2.4.Сведения об оказываемых коммунальных услугах (заполняется по каждой комунальной услуги) по Дому №20 корпус 1 ул. Дианова</t>
  </si>
  <si>
    <t>№6</t>
  </si>
  <si>
    <t xml:space="preserve">еще добавить </t>
  </si>
  <si>
    <t>Форма 2.6.Сведения о капитальном ремонте общего имущества в многоквартирном доме №20  корпус 1 ул. Дианова</t>
  </si>
  <si>
    <t>Форма 2.7.Сведения опроведенных общих собраниях собственников помещений в многоквартирном доме №20 корпус 1 ул. Дианова (заполняется по каждому собранию)</t>
  </si>
  <si>
    <t>услуга по управлению</t>
  </si>
  <si>
    <t>Огрганизация работ по содержанию и ремонту общего имущества</t>
  </si>
  <si>
    <t>ежедневно, кроме выходных и празднечных дней</t>
  </si>
  <si>
    <t>кв.м.</t>
  </si>
  <si>
    <t>Огрганизация работ по предоставлению коммунальных услуг</t>
  </si>
  <si>
    <t>ежедневно</t>
  </si>
  <si>
    <t>Огрганизация работ по предоставлению информации в электронном виде</t>
  </si>
  <si>
    <t>Более двух раз в месяц</t>
  </si>
  <si>
    <t>Услуга по содержанию и техническому обслуживанию дома ОДИ</t>
  </si>
  <si>
    <t>Уборка помещений общего пользования</t>
  </si>
  <si>
    <t xml:space="preserve"> Влажная уборка подъездов-2 раза в месяц; один раз в три дня подметаниие подъедов с влажной уборкой с 1-ого по 2-ой этажи подъездов. Один раз в год генеральная уборка подъездов, мытем панелей, окон, перил, протика стен и потолков от пыли.</t>
  </si>
  <si>
    <t>Работы по вывозу крупногабаритного мусора</t>
  </si>
  <si>
    <t xml:space="preserve">Один, два раз в месяц </t>
  </si>
  <si>
    <t>Уборка земельного участка в зимний период времени</t>
  </si>
  <si>
    <t>Уборка снега с пешеходных дорожек, урн- ежедвено, кроме выходных и празднечных дней, при снегопаде не реже двух раз в день.Очистка от наледей, посыпка песком при поялении наледи один раз в день.                             Подметание территорий с усовершенствованными покрытиями- один раз, ежедневно кроме выходных и празднечных, уборка газонов от мусора 1 раз в три дня, стрижка газонов 1-2раза в месяц.</t>
  </si>
  <si>
    <t xml:space="preserve">Уборка контейнерных площадок для скаладирования ТБО и КГМ </t>
  </si>
  <si>
    <t>Ежедневно, кроме выходных и праздничных дней.</t>
  </si>
  <si>
    <t>Благоустройство территории детской площадки, работы по озеленению.</t>
  </si>
  <si>
    <t>В весене- летне-осенний  период времени.</t>
  </si>
  <si>
    <t xml:space="preserve"> Кругосуточно по мере необходимости</t>
  </si>
  <si>
    <t>Работы по техническому обслуживанию системы вентиляции, водоснабжения (холодного и горячего), оттопления, водоотведения, электрооборудования</t>
  </si>
  <si>
    <t>Услуги по обслуживанию инженерной системы (узлы отопления, горячее  водоснабжение)</t>
  </si>
  <si>
    <t>два и более раза в месяц</t>
  </si>
  <si>
    <t>Работы по содержанию и техническому обслуживанию лифта (лифтов) в многоквартирном доме</t>
  </si>
  <si>
    <t>круглосуточно</t>
  </si>
  <si>
    <t>0,01</t>
  </si>
  <si>
    <t>Проведение  работ по текущему ремонту конструктивных элементов зданий и внутридомового инженерного оборудования  и общего имущества.</t>
  </si>
  <si>
    <t>Работы по ремонту несущих конструкций дома (утепление межпанельных швов, утепление подъездов)</t>
  </si>
  <si>
    <t>При подготовке к зиме</t>
  </si>
  <si>
    <t>Работы по  ремонту оборудования и систем инженерно-технического обеспечения, входящих в состав общего имущества в многоквартирном доме)</t>
  </si>
  <si>
    <t>При подготовке к к отопительному сезону и по мере выявления неисправности.</t>
  </si>
  <si>
    <t>Холодное водоснабжение</t>
  </si>
  <si>
    <t>Водоотведение</t>
  </si>
  <si>
    <t>кВт*час</t>
  </si>
  <si>
    <t>Прямые платежи</t>
  </si>
  <si>
    <t>Отопление и подогрев воды</t>
  </si>
  <si>
    <t>1859.1</t>
  </si>
  <si>
    <t>газоснабжение не предоставляется</t>
  </si>
  <si>
    <t>Форма 2.3. Сведения овыполняемых работах (оказываемых услугах) по садержанию и ремонту общего имущества в многоквартирном доме №20 корпус 1 ул Дианова 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</si>
  <si>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ОМС 081</t>
  </si>
  <si>
    <t>Форма 2.8. Отчет о выполнеии товариществом сметы доходов и расходов за год  по многоквартирному дому №20 корпус 1 ул. Дианова</t>
  </si>
  <si>
    <t xml:space="preserve"> Прочие работы(работы по  ремонту МАФ)</t>
  </si>
  <si>
    <t>В весенний период</t>
  </si>
  <si>
    <t>3,27</t>
  </si>
  <si>
    <t>в зависимости от количества комнат в квартире и  от количества проживающих                            (1;2;3;4 более 5) с 1.07.2015</t>
  </si>
  <si>
    <t>Предоставляется через агентский договор ТСЖ</t>
  </si>
  <si>
    <t>12.12.2014г</t>
  </si>
  <si>
    <t>434/72</t>
  </si>
  <si>
    <t xml:space="preserve">3,23 -газовая плита;                          2,32-эл. плита                               </t>
  </si>
  <si>
    <t xml:space="preserve">1)Протокол №18  Заседания Совета директоров ЗАО"Завод сборного железобетона №6"  от 11.11.2004г                                                                                       2)Протокол общего собрания собственников чл. ТСЖ домов 20; 20/1; 20/2 ул. Дианова </t>
  </si>
  <si>
    <t>многоквартирный</t>
  </si>
  <si>
    <t>ООО "Урало-Сибирское Рекламное Агентство-Омск"</t>
  </si>
  <si>
    <t>№139</t>
  </si>
  <si>
    <t>Форма 2.5. Сведенияоб использовании общего имущества в многоквартирном доме №20                                корпус 1  ул. Дианова</t>
  </si>
  <si>
    <r>
      <t xml:space="preserve">Единый земельный участок на три дома ( дом 20;20/1;20/2 ул. Дианова):  =  </t>
    </r>
    <r>
      <rPr>
        <b/>
        <sz val="11"/>
        <color theme="1"/>
        <rFont val="Times New Roman"/>
        <family val="1"/>
        <charset val="204"/>
      </rPr>
      <t>25279м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</si>
  <si>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Площадь парковки в границах земельного участка</t>
  </si>
  <si>
    <t>б/н                                                                              (смотреть на сайте ТСЖ в разделе " Документы ТСЖ")</t>
  </si>
  <si>
    <t>Смотреть на сайте ТСЖ в разделе "Акты"</t>
  </si>
  <si>
    <t>Приказ РЭК Омской области (смотреть на сайте ТСЖ в разделе Акты)</t>
  </si>
  <si>
    <t>Форма 2.1. Общие сведения о  многоквартирном доме №20 корпус 1ул. Дианова</t>
  </si>
  <si>
    <t>Сведения о способе формирования фонда капитального ремонта</t>
  </si>
  <si>
    <t>Двухкомпонентный тариф, готовиться в ТОП дома</t>
  </si>
  <si>
    <t>19.12.2014г</t>
  </si>
  <si>
    <t>Продлен действие №307 ПП РФ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</si>
</sst>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14" fontId="2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/>
    <xf numFmtId="14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/>
    <xf numFmtId="43" fontId="15" fillId="0" borderId="1" xfId="0" applyNumberFormat="1" applyFont="1" applyBorder="1"/>
    <xf numFmtId="4" fontId="1" fillId="0" borderId="0" xfId="0" applyNumberFormat="1" applyFont="1"/>
    <xf numFmtId="43" fontId="1" fillId="0" borderId="0" xfId="0" applyNumberFormat="1" applyFont="1"/>
    <xf numFmtId="2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2" fillId="0" borderId="1" xfId="0" applyNumberFormat="1" applyFont="1" applyBorder="1"/>
    <xf numFmtId="2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/>
    <xf numFmtId="4" fontId="12" fillId="0" borderId="1" xfId="0" applyNumberFormat="1" applyFont="1" applyBorder="1" applyAlignment="1">
      <alignment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0" fontId="8" fillId="0" borderId="0" xfId="0" applyFont="1" applyBorder="1" applyAlignment="1">
      <alignment wrapText="1"/>
    </xf>
    <xf numFmtId="49" fontId="1" fillId="0" borderId="0" xfId="0" applyNumberFormat="1" applyFont="1"/>
    <xf numFmtId="4" fontId="2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>
      <selection activeCell="A2" sqref="A2"/>
    </sheetView>
  </sheetViews>
  <sheetFormatPr defaultRowHeight="15"/>
  <cols>
    <col min="1" max="1" width="5" style="1" customWidth="1"/>
    <col min="2" max="2" width="26.5703125" style="1" customWidth="1"/>
    <col min="3" max="3" width="9.28515625" style="1" customWidth="1"/>
    <col min="4" max="4" width="25.85546875" style="1" customWidth="1"/>
    <col min="5" max="5" width="32" style="1" customWidth="1"/>
    <col min="6" max="16384" width="9.140625" style="1"/>
  </cols>
  <sheetData>
    <row r="1" spans="1:5" ht="33.75" customHeight="1">
      <c r="A1" s="92" t="s">
        <v>82</v>
      </c>
      <c r="B1" s="92"/>
      <c r="C1" s="92"/>
      <c r="D1" s="92"/>
      <c r="E1" s="92"/>
    </row>
    <row r="2" spans="1:5">
      <c r="A2" s="4" t="s">
        <v>403</v>
      </c>
    </row>
    <row r="3" spans="1:5">
      <c r="A3" s="91" t="s">
        <v>9</v>
      </c>
      <c r="B3" s="91"/>
      <c r="C3" s="91"/>
      <c r="D3" s="91"/>
      <c r="E3" s="91"/>
    </row>
    <row r="4" spans="1:5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5" ht="30" customHeight="1">
      <c r="A5" s="3">
        <v>1</v>
      </c>
      <c r="B5" s="2" t="s">
        <v>0</v>
      </c>
      <c r="C5" s="13" t="s">
        <v>13</v>
      </c>
      <c r="D5" s="2" t="s">
        <v>0</v>
      </c>
      <c r="E5" s="21" t="s">
        <v>10</v>
      </c>
    </row>
    <row r="6" spans="1:5" ht="24" customHeight="1">
      <c r="A6" s="93" t="s">
        <v>11</v>
      </c>
      <c r="B6" s="94"/>
      <c r="C6" s="94"/>
      <c r="D6" s="94"/>
      <c r="E6" s="95"/>
    </row>
    <row r="7" spans="1:5" ht="107.25" customHeight="1">
      <c r="A7" s="99">
        <v>2</v>
      </c>
      <c r="B7" s="96" t="s">
        <v>12</v>
      </c>
      <c r="C7" s="102" t="s">
        <v>13</v>
      </c>
      <c r="D7" s="8" t="s">
        <v>14</v>
      </c>
      <c r="E7" s="78" t="s">
        <v>393</v>
      </c>
    </row>
    <row r="8" spans="1:5" ht="60.75" customHeight="1">
      <c r="A8" s="100"/>
      <c r="B8" s="97"/>
      <c r="C8" s="103"/>
      <c r="D8" s="2" t="s">
        <v>15</v>
      </c>
      <c r="E8" s="7" t="s">
        <v>17</v>
      </c>
    </row>
    <row r="9" spans="1:5" ht="60" customHeight="1">
      <c r="A9" s="101"/>
      <c r="B9" s="98"/>
      <c r="C9" s="104"/>
      <c r="D9" s="2" t="s">
        <v>16</v>
      </c>
      <c r="E9" s="14" t="s">
        <v>400</v>
      </c>
    </row>
    <row r="10" spans="1:5" ht="30">
      <c r="A10" s="82">
        <v>3</v>
      </c>
      <c r="B10" s="82" t="s">
        <v>19</v>
      </c>
      <c r="C10" s="82" t="s">
        <v>20</v>
      </c>
      <c r="D10" s="2" t="s">
        <v>21</v>
      </c>
      <c r="E10" s="7" t="s">
        <v>23</v>
      </c>
    </row>
    <row r="11" spans="1:5" ht="30">
      <c r="A11" s="82"/>
      <c r="B11" s="82"/>
      <c r="C11" s="82"/>
      <c r="D11" s="2" t="s">
        <v>22</v>
      </c>
      <c r="E11" s="7" t="s">
        <v>24</v>
      </c>
    </row>
    <row r="12" spans="1:5">
      <c r="A12" s="82"/>
      <c r="B12" s="82"/>
      <c r="C12" s="82"/>
      <c r="D12" s="3" t="s">
        <v>19</v>
      </c>
      <c r="E12" s="3"/>
    </row>
    <row r="13" spans="1:5">
      <c r="A13" s="90" t="s">
        <v>404</v>
      </c>
      <c r="B13" s="90"/>
      <c r="C13" s="90"/>
      <c r="D13" s="90"/>
      <c r="E13" s="90"/>
    </row>
    <row r="14" spans="1:5" ht="45">
      <c r="A14" s="13">
        <v>4</v>
      </c>
      <c r="B14" s="8" t="s">
        <v>25</v>
      </c>
      <c r="C14" s="13" t="s">
        <v>13</v>
      </c>
      <c r="D14" s="8" t="s">
        <v>25</v>
      </c>
      <c r="E14" s="14" t="s">
        <v>26</v>
      </c>
    </row>
    <row r="15" spans="1:5" ht="30" customHeight="1">
      <c r="A15" s="82">
        <v>5</v>
      </c>
      <c r="B15" s="83" t="s">
        <v>27</v>
      </c>
      <c r="C15" s="82" t="s">
        <v>13</v>
      </c>
      <c r="D15" s="10" t="s">
        <v>28</v>
      </c>
      <c r="E15" s="11" t="s">
        <v>34</v>
      </c>
    </row>
    <row r="16" spans="1:5" ht="26.25">
      <c r="A16" s="82"/>
      <c r="B16" s="83"/>
      <c r="C16" s="82"/>
      <c r="D16" s="9" t="s">
        <v>29</v>
      </c>
      <c r="E16" s="12" t="s">
        <v>35</v>
      </c>
    </row>
    <row r="17" spans="1:5" ht="81" customHeight="1">
      <c r="A17" s="82"/>
      <c r="B17" s="83"/>
      <c r="C17" s="82"/>
      <c r="D17" s="10" t="s">
        <v>30</v>
      </c>
      <c r="E17" s="77" t="s">
        <v>36</v>
      </c>
    </row>
    <row r="18" spans="1:5">
      <c r="A18" s="82"/>
      <c r="B18" s="83"/>
      <c r="C18" s="82"/>
      <c r="D18" s="9" t="s">
        <v>31</v>
      </c>
      <c r="E18" s="77" t="s">
        <v>37</v>
      </c>
    </row>
    <row r="19" spans="1:5">
      <c r="A19" s="82"/>
      <c r="B19" s="83"/>
      <c r="C19" s="82"/>
      <c r="D19" s="9" t="s">
        <v>32</v>
      </c>
      <c r="E19" s="77">
        <v>20</v>
      </c>
    </row>
    <row r="20" spans="1:5">
      <c r="A20" s="82"/>
      <c r="B20" s="83"/>
      <c r="C20" s="82"/>
      <c r="D20" s="9" t="s">
        <v>33</v>
      </c>
      <c r="E20" s="3" t="s">
        <v>13</v>
      </c>
    </row>
    <row r="21" spans="1:5" ht="18.75" customHeight="1">
      <c r="A21" s="82">
        <v>6</v>
      </c>
      <c r="B21" s="83" t="s">
        <v>38</v>
      </c>
      <c r="C21" s="82" t="s">
        <v>13</v>
      </c>
      <c r="D21" s="3" t="s">
        <v>39</v>
      </c>
      <c r="E21" s="15">
        <v>2005</v>
      </c>
    </row>
    <row r="22" spans="1:5" ht="30">
      <c r="A22" s="82"/>
      <c r="B22" s="83"/>
      <c r="C22" s="82"/>
      <c r="D22" s="2" t="s">
        <v>40</v>
      </c>
      <c r="E22" s="15">
        <v>2005</v>
      </c>
    </row>
    <row r="23" spans="1:5" ht="30">
      <c r="A23" s="3">
        <v>7</v>
      </c>
      <c r="B23" s="3" t="s">
        <v>41</v>
      </c>
      <c r="C23" s="13" t="s">
        <v>13</v>
      </c>
      <c r="D23" s="2" t="s">
        <v>41</v>
      </c>
      <c r="E23" s="15">
        <v>97</v>
      </c>
    </row>
    <row r="24" spans="1:5">
      <c r="A24" s="3">
        <v>8</v>
      </c>
      <c r="B24" s="3" t="s">
        <v>42</v>
      </c>
      <c r="C24" s="13" t="s">
        <v>13</v>
      </c>
      <c r="D24" s="3" t="s">
        <v>42</v>
      </c>
      <c r="E24" s="7" t="s">
        <v>394</v>
      </c>
    </row>
    <row r="25" spans="1:5">
      <c r="A25" s="3">
        <v>9</v>
      </c>
      <c r="B25" s="87" t="s">
        <v>48</v>
      </c>
      <c r="C25" s="88"/>
      <c r="D25" s="88"/>
      <c r="E25" s="89"/>
    </row>
    <row r="26" spans="1:5" ht="30">
      <c r="A26" s="3">
        <v>10</v>
      </c>
      <c r="B26" s="3" t="s">
        <v>43</v>
      </c>
      <c r="C26" s="3" t="s">
        <v>44</v>
      </c>
      <c r="D26" s="2" t="s">
        <v>45</v>
      </c>
      <c r="E26" s="7">
        <v>10</v>
      </c>
    </row>
    <row r="27" spans="1:5" ht="30">
      <c r="A27" s="3">
        <v>11</v>
      </c>
      <c r="B27" s="3" t="s">
        <v>46</v>
      </c>
      <c r="C27" s="3" t="s">
        <v>44</v>
      </c>
      <c r="D27" s="2" t="s">
        <v>47</v>
      </c>
      <c r="E27" s="7">
        <v>10</v>
      </c>
    </row>
    <row r="28" spans="1:5">
      <c r="A28" s="3">
        <v>12</v>
      </c>
      <c r="B28" s="16" t="s">
        <v>49</v>
      </c>
      <c r="C28" s="3" t="s">
        <v>44</v>
      </c>
      <c r="D28" s="16" t="s">
        <v>49</v>
      </c>
      <c r="E28" s="19">
        <v>5</v>
      </c>
    </row>
    <row r="29" spans="1:5">
      <c r="A29" s="3">
        <v>13</v>
      </c>
      <c r="B29" s="17" t="s">
        <v>50</v>
      </c>
      <c r="C29" s="18" t="s">
        <v>44</v>
      </c>
      <c r="D29" s="17" t="s">
        <v>50</v>
      </c>
      <c r="E29" s="7">
        <v>5</v>
      </c>
    </row>
    <row r="30" spans="1:5">
      <c r="A30" s="3">
        <v>14</v>
      </c>
      <c r="B30" s="16" t="s">
        <v>51</v>
      </c>
      <c r="C30" s="3" t="s">
        <v>44</v>
      </c>
      <c r="D30" s="16" t="s">
        <v>51</v>
      </c>
      <c r="E30" s="20">
        <v>198</v>
      </c>
    </row>
    <row r="31" spans="1:5" ht="30">
      <c r="A31" s="3">
        <v>15</v>
      </c>
      <c r="B31" s="3" t="s">
        <v>52</v>
      </c>
      <c r="C31" s="3" t="s">
        <v>44</v>
      </c>
      <c r="D31" s="2" t="s">
        <v>54</v>
      </c>
      <c r="E31" s="7">
        <v>194</v>
      </c>
    </row>
    <row r="32" spans="1:5" ht="30">
      <c r="A32" s="3">
        <v>16</v>
      </c>
      <c r="B32" s="3" t="s">
        <v>53</v>
      </c>
      <c r="C32" s="3" t="s">
        <v>44</v>
      </c>
      <c r="D32" s="2" t="s">
        <v>55</v>
      </c>
      <c r="E32" s="7">
        <v>4</v>
      </c>
    </row>
    <row r="33" spans="1:5" ht="30">
      <c r="A33" s="3">
        <v>17</v>
      </c>
      <c r="B33" s="2" t="s">
        <v>57</v>
      </c>
      <c r="C33" s="3" t="s">
        <v>7</v>
      </c>
      <c r="D33" s="3" t="s">
        <v>56</v>
      </c>
      <c r="E33" s="7">
        <f>SUM(E34:E36)</f>
        <v>13379.7</v>
      </c>
    </row>
    <row r="34" spans="1:5" ht="30">
      <c r="A34" s="3">
        <v>18</v>
      </c>
      <c r="B34" s="2" t="s">
        <v>58</v>
      </c>
      <c r="C34" s="3" t="s">
        <v>7</v>
      </c>
      <c r="D34" s="2" t="s">
        <v>60</v>
      </c>
      <c r="E34" s="7">
        <v>10909.4</v>
      </c>
    </row>
    <row r="35" spans="1:5" ht="30">
      <c r="A35" s="3">
        <v>19</v>
      </c>
      <c r="B35" s="2" t="s">
        <v>59</v>
      </c>
      <c r="C35" s="3" t="s">
        <v>7</v>
      </c>
      <c r="D35" s="2" t="s">
        <v>61</v>
      </c>
      <c r="E35" s="7">
        <v>380</v>
      </c>
    </row>
    <row r="36" spans="1:5" ht="60">
      <c r="A36" s="3">
        <v>20</v>
      </c>
      <c r="B36" s="2" t="s">
        <v>62</v>
      </c>
      <c r="C36" s="3" t="s">
        <v>7</v>
      </c>
      <c r="D36" s="2" t="s">
        <v>63</v>
      </c>
      <c r="E36" s="7">
        <v>2090.3000000000002</v>
      </c>
    </row>
    <row r="37" spans="1:5" ht="45">
      <c r="A37" s="3">
        <v>21</v>
      </c>
      <c r="B37" s="2" t="s">
        <v>64</v>
      </c>
      <c r="C37" s="13" t="s">
        <v>13</v>
      </c>
      <c r="D37" s="2" t="s">
        <v>64</v>
      </c>
      <c r="E37" s="7" t="s">
        <v>81</v>
      </c>
    </row>
    <row r="38" spans="1:5" ht="60">
      <c r="A38" s="3">
        <v>22</v>
      </c>
      <c r="B38" s="2" t="s">
        <v>65</v>
      </c>
      <c r="C38" s="3" t="s">
        <v>7</v>
      </c>
      <c r="D38" s="2" t="s">
        <v>65</v>
      </c>
      <c r="E38" s="2" t="s">
        <v>398</v>
      </c>
    </row>
    <row r="39" spans="1:5" ht="44.25" customHeight="1">
      <c r="A39" s="3">
        <v>23</v>
      </c>
      <c r="B39" s="2" t="s">
        <v>66</v>
      </c>
      <c r="C39" s="3" t="s">
        <v>7</v>
      </c>
      <c r="D39" s="2" t="s">
        <v>399</v>
      </c>
      <c r="E39" s="7" t="s">
        <v>13</v>
      </c>
    </row>
    <row r="40" spans="1:5" ht="30">
      <c r="A40" s="3">
        <v>24</v>
      </c>
      <c r="B40" s="2" t="s">
        <v>79</v>
      </c>
      <c r="C40" s="13" t="s">
        <v>13</v>
      </c>
      <c r="D40" s="2" t="s">
        <v>79</v>
      </c>
      <c r="E40" s="7" t="s">
        <v>80</v>
      </c>
    </row>
    <row r="41" spans="1:5" ht="21.75" customHeight="1">
      <c r="A41" s="82">
        <v>25</v>
      </c>
      <c r="B41" s="83" t="s">
        <v>67</v>
      </c>
      <c r="C41" s="82" t="s">
        <v>13</v>
      </c>
      <c r="D41" s="3" t="s">
        <v>68</v>
      </c>
      <c r="E41" s="7" t="s">
        <v>13</v>
      </c>
    </row>
    <row r="42" spans="1:5">
      <c r="A42" s="82"/>
      <c r="B42" s="83"/>
      <c r="C42" s="82"/>
      <c r="D42" s="3" t="s">
        <v>69</v>
      </c>
      <c r="E42" s="7" t="s">
        <v>13</v>
      </c>
    </row>
    <row r="43" spans="1:5" ht="30">
      <c r="A43" s="3">
        <v>26</v>
      </c>
      <c r="B43" s="2" t="s">
        <v>70</v>
      </c>
      <c r="C43" s="13" t="s">
        <v>13</v>
      </c>
      <c r="D43" s="2" t="s">
        <v>70</v>
      </c>
      <c r="E43" s="7" t="s">
        <v>13</v>
      </c>
    </row>
    <row r="44" spans="1:5" ht="30">
      <c r="A44" s="3">
        <v>27</v>
      </c>
      <c r="B44" s="2" t="s">
        <v>71</v>
      </c>
      <c r="C44" s="13" t="s">
        <v>13</v>
      </c>
      <c r="D44" s="2" t="s">
        <v>71</v>
      </c>
      <c r="E44" s="7" t="s">
        <v>78</v>
      </c>
    </row>
    <row r="45" spans="1:5" ht="30">
      <c r="A45" s="3">
        <v>28</v>
      </c>
      <c r="B45" s="3" t="s">
        <v>72</v>
      </c>
      <c r="C45" s="13" t="s">
        <v>13</v>
      </c>
      <c r="D45" s="2" t="s">
        <v>72</v>
      </c>
      <c r="E45" s="7"/>
    </row>
    <row r="46" spans="1:5">
      <c r="A46" s="84" t="s">
        <v>73</v>
      </c>
      <c r="B46" s="85"/>
      <c r="C46" s="85"/>
      <c r="D46" s="85"/>
      <c r="E46" s="86"/>
    </row>
    <row r="47" spans="1:5">
      <c r="A47" s="3">
        <v>29</v>
      </c>
      <c r="B47" s="3" t="s">
        <v>74</v>
      </c>
      <c r="C47" s="13" t="s">
        <v>13</v>
      </c>
      <c r="D47" s="3" t="s">
        <v>74</v>
      </c>
      <c r="E47" s="7" t="s">
        <v>77</v>
      </c>
    </row>
    <row r="48" spans="1:5">
      <c r="A48" s="3">
        <v>30</v>
      </c>
      <c r="B48" s="3" t="s">
        <v>75</v>
      </c>
      <c r="C48" s="13" t="s">
        <v>13</v>
      </c>
      <c r="D48" s="3" t="s">
        <v>75</v>
      </c>
      <c r="E48" s="7" t="s">
        <v>77</v>
      </c>
    </row>
    <row r="49" spans="1:5">
      <c r="A49" s="3">
        <v>31</v>
      </c>
      <c r="B49" s="3" t="s">
        <v>76</v>
      </c>
      <c r="C49" s="13" t="s">
        <v>13</v>
      </c>
      <c r="D49" s="3" t="s">
        <v>76</v>
      </c>
      <c r="E49" s="3"/>
    </row>
  </sheetData>
  <sheetProtection password="ED55" sheet="1" objects="1" scenarios="1" selectLockedCells="1" selectUnlockedCells="1"/>
  <mergeCells count="21">
    <mergeCell ref="A3:E3"/>
    <mergeCell ref="A1:E1"/>
    <mergeCell ref="A6:E6"/>
    <mergeCell ref="B7:B9"/>
    <mergeCell ref="A7:A9"/>
    <mergeCell ref="C7:C9"/>
    <mergeCell ref="B10:B12"/>
    <mergeCell ref="A10:A12"/>
    <mergeCell ref="C10:C12"/>
    <mergeCell ref="A13:E13"/>
    <mergeCell ref="B15:B20"/>
    <mergeCell ref="A15:A20"/>
    <mergeCell ref="C15:C20"/>
    <mergeCell ref="A41:A42"/>
    <mergeCell ref="B41:B42"/>
    <mergeCell ref="C41:C42"/>
    <mergeCell ref="A46:E46"/>
    <mergeCell ref="B21:B22"/>
    <mergeCell ref="A21:A22"/>
    <mergeCell ref="C21:C22"/>
    <mergeCell ref="B25:E25"/>
  </mergeCells>
  <pageMargins left="0.31496062992125984" right="0" top="0.59055118110236227" bottom="0.35433070866141736" header="0" footer="0"/>
  <pageSetup paperSize="9" scale="95" orientation="portrait" verticalDpi="0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26.5703125" style="1" customWidth="1"/>
    <col min="3" max="3" width="8.28515625" style="1" customWidth="1"/>
    <col min="4" max="4" width="25.85546875" style="1" customWidth="1"/>
    <col min="5" max="5" width="25" style="1" customWidth="1"/>
    <col min="6" max="16384" width="9.140625" style="1"/>
  </cols>
  <sheetData>
    <row r="1" spans="1:5" ht="31.5" customHeight="1">
      <c r="A1" s="92" t="s">
        <v>82</v>
      </c>
      <c r="B1" s="92"/>
      <c r="C1" s="92"/>
      <c r="D1" s="92"/>
      <c r="E1" s="92"/>
    </row>
    <row r="2" spans="1:5" ht="42.75" customHeight="1">
      <c r="A2" s="116" t="s">
        <v>336</v>
      </c>
      <c r="B2" s="116"/>
      <c r="C2" s="116"/>
      <c r="D2" s="116"/>
      <c r="E2" s="116"/>
    </row>
    <row r="3" spans="1:5">
      <c r="A3" s="91" t="s">
        <v>9</v>
      </c>
      <c r="B3" s="91"/>
      <c r="C3" s="91"/>
      <c r="D3" s="91"/>
      <c r="E3" s="91"/>
    </row>
    <row r="4" spans="1:5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5" ht="30" customHeight="1">
      <c r="A5" s="3">
        <v>1</v>
      </c>
      <c r="B5" s="2" t="s">
        <v>0</v>
      </c>
      <c r="C5" s="13" t="s">
        <v>13</v>
      </c>
      <c r="D5" s="2" t="s">
        <v>0</v>
      </c>
      <c r="E5" s="21" t="s">
        <v>10</v>
      </c>
    </row>
    <row r="6" spans="1:5" ht="24" customHeight="1">
      <c r="A6" s="106" t="s">
        <v>83</v>
      </c>
      <c r="B6" s="106"/>
      <c r="C6" s="106"/>
      <c r="D6" s="106"/>
      <c r="E6" s="107"/>
    </row>
    <row r="7" spans="1:5" ht="21.75" customHeight="1">
      <c r="A7" s="22">
        <v>2</v>
      </c>
      <c r="B7" s="23" t="s">
        <v>84</v>
      </c>
      <c r="C7" s="22" t="s">
        <v>13</v>
      </c>
      <c r="D7" s="23" t="s">
        <v>84</v>
      </c>
      <c r="E7" s="6" t="s">
        <v>85</v>
      </c>
    </row>
    <row r="8" spans="1:5" ht="19.5" customHeight="1">
      <c r="A8" s="114" t="s">
        <v>86</v>
      </c>
      <c r="B8" s="114"/>
      <c r="C8" s="114"/>
      <c r="D8" s="114"/>
      <c r="E8" s="114"/>
    </row>
    <row r="9" spans="1:5" ht="45" customHeight="1">
      <c r="A9" s="22">
        <v>3</v>
      </c>
      <c r="B9" s="23" t="s">
        <v>87</v>
      </c>
      <c r="C9" s="22"/>
      <c r="D9" s="23" t="s">
        <v>87</v>
      </c>
      <c r="E9" s="7" t="s">
        <v>148</v>
      </c>
    </row>
    <row r="10" spans="1:5">
      <c r="A10" s="22">
        <v>4</v>
      </c>
      <c r="B10" s="22" t="s">
        <v>88</v>
      </c>
      <c r="C10" s="22" t="s">
        <v>20</v>
      </c>
      <c r="D10" s="22" t="s">
        <v>88</v>
      </c>
      <c r="E10" s="7" t="s">
        <v>147</v>
      </c>
    </row>
    <row r="11" spans="1:5" ht="30" customHeight="1">
      <c r="A11" s="114" t="s">
        <v>89</v>
      </c>
      <c r="B11" s="114"/>
      <c r="C11" s="114"/>
      <c r="D11" s="114"/>
      <c r="E11" s="114"/>
    </row>
    <row r="12" spans="1:5">
      <c r="A12" s="22">
        <v>5</v>
      </c>
      <c r="B12" s="22" t="s">
        <v>90</v>
      </c>
      <c r="C12" s="22"/>
      <c r="D12" s="22" t="s">
        <v>90</v>
      </c>
      <c r="E12" s="7" t="s">
        <v>145</v>
      </c>
    </row>
    <row r="13" spans="1:5">
      <c r="A13" s="115" t="s">
        <v>91</v>
      </c>
      <c r="B13" s="115"/>
      <c r="C13" s="115"/>
      <c r="D13" s="115"/>
      <c r="E13" s="115"/>
    </row>
    <row r="14" spans="1:5">
      <c r="A14" s="13">
        <v>6</v>
      </c>
      <c r="B14" s="8" t="s">
        <v>92</v>
      </c>
      <c r="C14" s="13" t="s">
        <v>13</v>
      </c>
      <c r="D14" s="8" t="s">
        <v>92</v>
      </c>
      <c r="E14" s="14" t="s">
        <v>146</v>
      </c>
    </row>
    <row r="15" spans="1:5" ht="21" customHeight="1">
      <c r="A15" s="13">
        <v>7</v>
      </c>
      <c r="B15" s="23" t="s">
        <v>93</v>
      </c>
      <c r="C15" s="13" t="s">
        <v>13</v>
      </c>
      <c r="D15" s="23" t="s">
        <v>93</v>
      </c>
      <c r="E15" s="15" t="s">
        <v>151</v>
      </c>
    </row>
    <row r="16" spans="1:5" ht="17.25" customHeight="1">
      <c r="A16" s="114" t="s">
        <v>94</v>
      </c>
      <c r="B16" s="114"/>
      <c r="C16" s="114"/>
      <c r="D16" s="114"/>
      <c r="E16" s="114"/>
    </row>
    <row r="17" spans="1:5" ht="27" customHeight="1">
      <c r="A17" s="13">
        <v>8</v>
      </c>
      <c r="B17" s="23" t="s">
        <v>95</v>
      </c>
      <c r="C17" s="13" t="s">
        <v>7</v>
      </c>
      <c r="D17" s="23" t="s">
        <v>95</v>
      </c>
      <c r="E17" s="60" t="s">
        <v>380</v>
      </c>
    </row>
    <row r="18" spans="1:5">
      <c r="A18" s="114" t="s">
        <v>96</v>
      </c>
      <c r="B18" s="114"/>
      <c r="C18" s="114"/>
      <c r="D18" s="114"/>
      <c r="E18" s="114"/>
    </row>
    <row r="19" spans="1:5">
      <c r="A19" s="13">
        <v>9</v>
      </c>
      <c r="B19" s="23" t="s">
        <v>97</v>
      </c>
      <c r="C19" s="22"/>
      <c r="D19" s="23" t="s">
        <v>97</v>
      </c>
      <c r="E19" s="79" t="s">
        <v>150</v>
      </c>
    </row>
    <row r="20" spans="1:5" ht="19.5" customHeight="1">
      <c r="A20" s="13">
        <v>10</v>
      </c>
      <c r="B20" s="23" t="s">
        <v>98</v>
      </c>
      <c r="C20" s="22"/>
      <c r="D20" s="23" t="s">
        <v>98</v>
      </c>
      <c r="E20" s="7">
        <v>6</v>
      </c>
    </row>
    <row r="21" spans="1:5" ht="18.75" customHeight="1">
      <c r="A21" s="111" t="s">
        <v>106</v>
      </c>
      <c r="B21" s="112"/>
      <c r="C21" s="112"/>
      <c r="D21" s="112"/>
      <c r="E21" s="113"/>
    </row>
    <row r="22" spans="1:5" ht="45" customHeight="1">
      <c r="A22" s="23" t="s">
        <v>102</v>
      </c>
      <c r="B22" s="22" t="s">
        <v>99</v>
      </c>
      <c r="C22" s="13" t="s">
        <v>44</v>
      </c>
      <c r="D22" s="5" t="s">
        <v>100</v>
      </c>
      <c r="E22" s="15"/>
    </row>
    <row r="23" spans="1:5">
      <c r="A23" s="7">
        <v>1</v>
      </c>
      <c r="B23" s="24" t="s">
        <v>101</v>
      </c>
      <c r="C23" s="24">
        <v>1</v>
      </c>
      <c r="D23" s="14">
        <v>2005</v>
      </c>
      <c r="E23" s="15"/>
    </row>
    <row r="24" spans="1:5">
      <c r="A24" s="7">
        <v>2</v>
      </c>
      <c r="B24" s="24" t="s">
        <v>101</v>
      </c>
      <c r="C24" s="24">
        <v>1</v>
      </c>
      <c r="D24" s="14">
        <v>2005</v>
      </c>
      <c r="E24" s="7"/>
    </row>
    <row r="25" spans="1:5">
      <c r="A25" s="7">
        <v>3</v>
      </c>
      <c r="B25" s="24" t="s">
        <v>101</v>
      </c>
      <c r="C25" s="24">
        <v>1</v>
      </c>
      <c r="D25" s="14">
        <v>2005</v>
      </c>
      <c r="E25" s="7"/>
    </row>
    <row r="26" spans="1:5">
      <c r="A26" s="7">
        <v>4</v>
      </c>
      <c r="B26" s="24" t="s">
        <v>101</v>
      </c>
      <c r="C26" s="24">
        <v>1</v>
      </c>
      <c r="D26" s="14">
        <v>2005</v>
      </c>
      <c r="E26" s="7"/>
    </row>
    <row r="27" spans="1:5">
      <c r="A27" s="7">
        <v>5</v>
      </c>
      <c r="B27" s="24" t="s">
        <v>101</v>
      </c>
      <c r="C27" s="24">
        <v>1</v>
      </c>
      <c r="D27" s="14">
        <v>2005</v>
      </c>
      <c r="E27" s="7"/>
    </row>
    <row r="28" spans="1:5">
      <c r="A28" s="7">
        <v>6</v>
      </c>
      <c r="B28" s="24" t="s">
        <v>101</v>
      </c>
      <c r="C28" s="24">
        <v>1</v>
      </c>
      <c r="D28" s="14">
        <v>2005</v>
      </c>
      <c r="E28" s="7"/>
    </row>
    <row r="29" spans="1:5">
      <c r="A29" s="105" t="s">
        <v>103</v>
      </c>
      <c r="B29" s="106"/>
      <c r="C29" s="106"/>
      <c r="D29" s="106"/>
      <c r="E29" s="107"/>
    </row>
    <row r="30" spans="1:5">
      <c r="A30" s="3">
        <v>12</v>
      </c>
      <c r="B30" s="17" t="s">
        <v>104</v>
      </c>
      <c r="C30" s="13" t="s">
        <v>13</v>
      </c>
      <c r="D30" s="17" t="s">
        <v>104</v>
      </c>
      <c r="E30" s="4" t="s">
        <v>123</v>
      </c>
    </row>
    <row r="31" spans="1:5">
      <c r="A31" s="3">
        <v>13</v>
      </c>
      <c r="B31" s="16" t="s">
        <v>105</v>
      </c>
      <c r="C31" s="13" t="s">
        <v>13</v>
      </c>
      <c r="D31" s="16" t="s">
        <v>105</v>
      </c>
      <c r="E31" s="20" t="s">
        <v>77</v>
      </c>
    </row>
    <row r="32" spans="1:5">
      <c r="A32" s="3">
        <v>14</v>
      </c>
      <c r="B32" s="3" t="s">
        <v>107</v>
      </c>
      <c r="C32" s="13" t="s">
        <v>13</v>
      </c>
      <c r="D32" s="3" t="s">
        <v>107</v>
      </c>
      <c r="E32" s="7" t="s">
        <v>113</v>
      </c>
    </row>
    <row r="33" spans="1:5">
      <c r="A33" s="3">
        <v>15</v>
      </c>
      <c r="B33" s="3" t="s">
        <v>108</v>
      </c>
      <c r="C33" s="13" t="s">
        <v>13</v>
      </c>
      <c r="D33" s="3" t="s">
        <v>108</v>
      </c>
      <c r="E33" s="7" t="s">
        <v>114</v>
      </c>
    </row>
    <row r="34" spans="1:5">
      <c r="A34" s="3">
        <v>16</v>
      </c>
      <c r="B34" s="2" t="s">
        <v>109</v>
      </c>
      <c r="C34" s="13" t="s">
        <v>13</v>
      </c>
      <c r="D34" s="2" t="s">
        <v>109</v>
      </c>
      <c r="E34" s="61">
        <v>41606</v>
      </c>
    </row>
    <row r="35" spans="1:5" ht="30">
      <c r="A35" s="3">
        <v>17</v>
      </c>
      <c r="B35" s="2" t="s">
        <v>110</v>
      </c>
      <c r="C35" s="13" t="s">
        <v>13</v>
      </c>
      <c r="D35" s="2" t="s">
        <v>110</v>
      </c>
      <c r="E35" s="61">
        <v>43067</v>
      </c>
    </row>
    <row r="36" spans="1:5">
      <c r="A36" s="3">
        <v>18</v>
      </c>
      <c r="B36" s="17" t="s">
        <v>104</v>
      </c>
      <c r="C36" s="13" t="s">
        <v>13</v>
      </c>
      <c r="D36" s="17" t="s">
        <v>104</v>
      </c>
      <c r="E36" s="7" t="s">
        <v>112</v>
      </c>
    </row>
    <row r="37" spans="1:5">
      <c r="A37" s="3">
        <v>19</v>
      </c>
      <c r="B37" s="16" t="s">
        <v>105</v>
      </c>
      <c r="C37" s="13" t="s">
        <v>13</v>
      </c>
      <c r="D37" s="16" t="s">
        <v>105</v>
      </c>
      <c r="E37" s="20" t="s">
        <v>77</v>
      </c>
    </row>
    <row r="38" spans="1:5">
      <c r="A38" s="3">
        <v>20</v>
      </c>
      <c r="B38" s="3" t="s">
        <v>107</v>
      </c>
      <c r="C38" s="13" t="s">
        <v>13</v>
      </c>
      <c r="D38" s="3" t="s">
        <v>107</v>
      </c>
      <c r="E38" s="7" t="s">
        <v>113</v>
      </c>
    </row>
    <row r="39" spans="1:5">
      <c r="A39" s="3">
        <v>21</v>
      </c>
      <c r="B39" s="3" t="s">
        <v>108</v>
      </c>
      <c r="C39" s="13" t="s">
        <v>13</v>
      </c>
      <c r="D39" s="3" t="s">
        <v>108</v>
      </c>
      <c r="E39" s="7" t="s">
        <v>115</v>
      </c>
    </row>
    <row r="40" spans="1:5">
      <c r="A40" s="3">
        <v>22</v>
      </c>
      <c r="B40" s="2" t="s">
        <v>109</v>
      </c>
      <c r="C40" s="13" t="s">
        <v>13</v>
      </c>
      <c r="D40" s="2" t="s">
        <v>109</v>
      </c>
      <c r="E40" s="21">
        <v>38655</v>
      </c>
    </row>
    <row r="41" spans="1:5" ht="30">
      <c r="A41" s="3">
        <v>23</v>
      </c>
      <c r="B41" s="2" t="s">
        <v>110</v>
      </c>
      <c r="C41" s="13" t="s">
        <v>13</v>
      </c>
      <c r="D41" s="2" t="s">
        <v>110</v>
      </c>
      <c r="E41" s="7"/>
    </row>
    <row r="42" spans="1:5">
      <c r="A42" s="3">
        <v>24</v>
      </c>
      <c r="B42" s="17" t="s">
        <v>104</v>
      </c>
      <c r="C42" s="13" t="s">
        <v>13</v>
      </c>
      <c r="D42" s="17" t="s">
        <v>104</v>
      </c>
      <c r="E42" s="7" t="s">
        <v>125</v>
      </c>
    </row>
    <row r="43" spans="1:5">
      <c r="A43" s="3">
        <v>25</v>
      </c>
      <c r="B43" s="16" t="s">
        <v>105</v>
      </c>
      <c r="C43" s="13" t="s">
        <v>13</v>
      </c>
      <c r="D43" s="16" t="s">
        <v>105</v>
      </c>
      <c r="E43" s="20" t="s">
        <v>77</v>
      </c>
    </row>
    <row r="44" spans="1:5">
      <c r="A44" s="3">
        <v>26</v>
      </c>
      <c r="B44" s="3" t="s">
        <v>107</v>
      </c>
      <c r="C44" s="13" t="s">
        <v>13</v>
      </c>
      <c r="D44" s="3" t="s">
        <v>107</v>
      </c>
      <c r="E44" s="7" t="s">
        <v>113</v>
      </c>
    </row>
    <row r="45" spans="1:5" ht="17.25">
      <c r="A45" s="3">
        <v>27</v>
      </c>
      <c r="B45" s="3" t="s">
        <v>108</v>
      </c>
      <c r="C45" s="13" t="s">
        <v>13</v>
      </c>
      <c r="D45" s="3" t="s">
        <v>108</v>
      </c>
      <c r="E45" s="7" t="s">
        <v>116</v>
      </c>
    </row>
    <row r="46" spans="1:5">
      <c r="A46" s="3">
        <v>28</v>
      </c>
      <c r="B46" s="2" t="s">
        <v>109</v>
      </c>
      <c r="C46" s="13" t="s">
        <v>13</v>
      </c>
      <c r="D46" s="2" t="s">
        <v>109</v>
      </c>
      <c r="E46" s="62" t="s">
        <v>153</v>
      </c>
    </row>
    <row r="47" spans="1:5" ht="30">
      <c r="A47" s="3">
        <v>29</v>
      </c>
      <c r="B47" s="2" t="s">
        <v>110</v>
      </c>
      <c r="C47" s="13" t="s">
        <v>13</v>
      </c>
      <c r="D47" s="2" t="s">
        <v>110</v>
      </c>
      <c r="E47" s="25"/>
    </row>
    <row r="48" spans="1:5">
      <c r="A48" s="3">
        <v>30</v>
      </c>
      <c r="B48" s="17" t="s">
        <v>104</v>
      </c>
      <c r="C48" s="13" t="s">
        <v>13</v>
      </c>
      <c r="D48" s="17" t="s">
        <v>104</v>
      </c>
      <c r="E48" s="7" t="s">
        <v>111</v>
      </c>
    </row>
    <row r="49" spans="1:5">
      <c r="A49" s="3">
        <v>31</v>
      </c>
      <c r="B49" s="16" t="s">
        <v>105</v>
      </c>
      <c r="C49" s="13" t="s">
        <v>13</v>
      </c>
      <c r="D49" s="16" t="s">
        <v>105</v>
      </c>
      <c r="E49" s="20" t="s">
        <v>144</v>
      </c>
    </row>
    <row r="50" spans="1:5">
      <c r="A50" s="3">
        <v>32</v>
      </c>
      <c r="B50" s="3" t="s">
        <v>107</v>
      </c>
      <c r="C50" s="13" t="s">
        <v>13</v>
      </c>
      <c r="D50" s="3" t="s">
        <v>107</v>
      </c>
      <c r="E50" s="7"/>
    </row>
    <row r="51" spans="1:5">
      <c r="A51" s="3">
        <v>33</v>
      </c>
      <c r="B51" s="3" t="s">
        <v>108</v>
      </c>
      <c r="C51" s="13" t="s">
        <v>13</v>
      </c>
      <c r="D51" s="3" t="s">
        <v>108</v>
      </c>
      <c r="E51" s="7"/>
    </row>
    <row r="52" spans="1:5">
      <c r="A52" s="3">
        <v>34</v>
      </c>
      <c r="B52" s="2" t="s">
        <v>109</v>
      </c>
      <c r="C52" s="13" t="s">
        <v>13</v>
      </c>
      <c r="D52" s="2" t="s">
        <v>109</v>
      </c>
      <c r="E52" s="7"/>
    </row>
    <row r="53" spans="1:5" ht="30">
      <c r="A53" s="3">
        <v>35</v>
      </c>
      <c r="B53" s="2" t="s">
        <v>110</v>
      </c>
      <c r="C53" s="13" t="s">
        <v>13</v>
      </c>
      <c r="D53" s="2" t="s">
        <v>110</v>
      </c>
      <c r="E53" s="7"/>
    </row>
    <row r="54" spans="1:5">
      <c r="A54" s="3">
        <v>36</v>
      </c>
      <c r="B54" s="17" t="s">
        <v>104</v>
      </c>
      <c r="C54" s="13" t="s">
        <v>13</v>
      </c>
      <c r="D54" s="17" t="s">
        <v>104</v>
      </c>
      <c r="E54" s="7" t="s">
        <v>126</v>
      </c>
    </row>
    <row r="55" spans="1:5">
      <c r="A55" s="3">
        <v>37</v>
      </c>
      <c r="B55" s="16" t="s">
        <v>105</v>
      </c>
      <c r="C55" s="13" t="s">
        <v>13</v>
      </c>
      <c r="D55" s="16" t="s">
        <v>105</v>
      </c>
      <c r="E55" s="20" t="s">
        <v>77</v>
      </c>
    </row>
    <row r="56" spans="1:5">
      <c r="A56" s="3">
        <v>38</v>
      </c>
      <c r="B56" s="3" t="s">
        <v>107</v>
      </c>
      <c r="C56" s="13" t="s">
        <v>13</v>
      </c>
      <c r="D56" s="3" t="s">
        <v>107</v>
      </c>
      <c r="E56" s="7" t="s">
        <v>113</v>
      </c>
    </row>
    <row r="57" spans="1:5">
      <c r="A57" s="3">
        <v>39</v>
      </c>
      <c r="B57" s="3" t="s">
        <v>108</v>
      </c>
      <c r="C57" s="13" t="s">
        <v>13</v>
      </c>
      <c r="D57" s="3" t="s">
        <v>108</v>
      </c>
      <c r="E57" s="7" t="s">
        <v>114</v>
      </c>
    </row>
    <row r="58" spans="1:5">
      <c r="A58" s="3">
        <v>40</v>
      </c>
      <c r="B58" s="2" t="s">
        <v>109</v>
      </c>
      <c r="C58" s="13" t="s">
        <v>13</v>
      </c>
      <c r="D58" s="2" t="s">
        <v>109</v>
      </c>
      <c r="E58" s="61">
        <v>41606</v>
      </c>
    </row>
    <row r="59" spans="1:5" ht="30">
      <c r="A59" s="3">
        <v>41</v>
      </c>
      <c r="B59" s="2" t="s">
        <v>110</v>
      </c>
      <c r="C59" s="13" t="s">
        <v>13</v>
      </c>
      <c r="D59" s="2" t="s">
        <v>110</v>
      </c>
      <c r="E59" s="7"/>
    </row>
    <row r="60" spans="1:5" ht="29.25">
      <c r="A60" s="3">
        <v>42</v>
      </c>
      <c r="B60" s="17" t="s">
        <v>104</v>
      </c>
      <c r="C60" s="13" t="s">
        <v>13</v>
      </c>
      <c r="D60" s="17" t="s">
        <v>104</v>
      </c>
      <c r="E60" s="14" t="s">
        <v>381</v>
      </c>
    </row>
    <row r="61" spans="1:5">
      <c r="A61" s="3">
        <v>43</v>
      </c>
      <c r="B61" s="16" t="s">
        <v>105</v>
      </c>
      <c r="C61" s="13" t="s">
        <v>13</v>
      </c>
      <c r="D61" s="16" t="s">
        <v>105</v>
      </c>
      <c r="E61" s="20"/>
    </row>
    <row r="62" spans="1:5">
      <c r="A62" s="3">
        <v>44</v>
      </c>
      <c r="B62" s="3" t="s">
        <v>107</v>
      </c>
      <c r="C62" s="13" t="s">
        <v>13</v>
      </c>
      <c r="D62" s="3" t="s">
        <v>107</v>
      </c>
      <c r="E62" s="7"/>
    </row>
    <row r="63" spans="1:5">
      <c r="A63" s="3">
        <v>45</v>
      </c>
      <c r="B63" s="3" t="s">
        <v>108</v>
      </c>
      <c r="C63" s="13" t="s">
        <v>13</v>
      </c>
      <c r="D63" s="3" t="s">
        <v>108</v>
      </c>
      <c r="E63" s="7"/>
    </row>
    <row r="64" spans="1:5">
      <c r="A64" s="3">
        <v>46</v>
      </c>
      <c r="B64" s="2" t="s">
        <v>109</v>
      </c>
      <c r="C64" s="13" t="s">
        <v>13</v>
      </c>
      <c r="D64" s="2" t="s">
        <v>109</v>
      </c>
      <c r="E64" s="7"/>
    </row>
    <row r="65" spans="1:5" ht="30">
      <c r="A65" s="3">
        <v>47</v>
      </c>
      <c r="B65" s="2" t="s">
        <v>110</v>
      </c>
      <c r="C65" s="13" t="s">
        <v>13</v>
      </c>
      <c r="D65" s="2" t="s">
        <v>110</v>
      </c>
      <c r="E65" s="7"/>
    </row>
    <row r="66" spans="1:5" ht="14.25" customHeight="1">
      <c r="A66" s="114" t="s">
        <v>117</v>
      </c>
      <c r="B66" s="114"/>
      <c r="C66" s="114"/>
      <c r="D66" s="114"/>
      <c r="E66" s="114"/>
    </row>
    <row r="67" spans="1:5" ht="30">
      <c r="A67" s="22">
        <v>48</v>
      </c>
      <c r="B67" s="23" t="s">
        <v>118</v>
      </c>
      <c r="C67" s="13" t="s">
        <v>13</v>
      </c>
      <c r="D67" s="23" t="s">
        <v>118</v>
      </c>
      <c r="E67" s="7" t="s">
        <v>119</v>
      </c>
    </row>
    <row r="68" spans="1:5">
      <c r="A68" s="3">
        <v>49</v>
      </c>
      <c r="B68" s="2" t="s">
        <v>120</v>
      </c>
      <c r="C68" s="13" t="s">
        <v>121</v>
      </c>
      <c r="D68" s="2" t="s">
        <v>120</v>
      </c>
      <c r="E68" s="7">
        <v>6</v>
      </c>
    </row>
    <row r="69" spans="1:5" ht="15" customHeight="1">
      <c r="A69" s="105" t="s">
        <v>122</v>
      </c>
      <c r="B69" s="106"/>
      <c r="C69" s="106"/>
      <c r="D69" s="106"/>
      <c r="E69" s="107"/>
    </row>
    <row r="70" spans="1:5" ht="30">
      <c r="A70" s="3">
        <v>50</v>
      </c>
      <c r="B70" s="23" t="s">
        <v>124</v>
      </c>
      <c r="C70" s="13" t="s">
        <v>13</v>
      </c>
      <c r="D70" s="23" t="s">
        <v>124</v>
      </c>
      <c r="E70" s="7" t="s">
        <v>119</v>
      </c>
    </row>
    <row r="71" spans="1:5">
      <c r="A71" s="3">
        <v>51</v>
      </c>
      <c r="B71" s="2" t="s">
        <v>120</v>
      </c>
      <c r="C71" s="13" t="s">
        <v>13</v>
      </c>
      <c r="D71" s="2" t="s">
        <v>120</v>
      </c>
      <c r="E71" s="7">
        <v>1</v>
      </c>
    </row>
    <row r="72" spans="1:5">
      <c r="A72" s="105" t="s">
        <v>127</v>
      </c>
      <c r="B72" s="106"/>
      <c r="C72" s="106"/>
      <c r="D72" s="106"/>
      <c r="E72" s="107"/>
    </row>
    <row r="73" spans="1:5" ht="28.5" customHeight="1">
      <c r="A73" s="3">
        <v>50</v>
      </c>
      <c r="B73" s="23" t="s">
        <v>124</v>
      </c>
      <c r="C73" s="13" t="s">
        <v>13</v>
      </c>
      <c r="D73" s="23" t="s">
        <v>124</v>
      </c>
      <c r="E73" s="14" t="s">
        <v>152</v>
      </c>
    </row>
    <row r="74" spans="1:5">
      <c r="A74" s="3">
        <v>51</v>
      </c>
      <c r="B74" s="2" t="s">
        <v>120</v>
      </c>
      <c r="C74" s="13" t="s">
        <v>13</v>
      </c>
      <c r="D74" s="2" t="s">
        <v>120</v>
      </c>
      <c r="E74" s="7">
        <v>1</v>
      </c>
    </row>
    <row r="75" spans="1:5">
      <c r="A75" s="105" t="s">
        <v>128</v>
      </c>
      <c r="B75" s="106"/>
      <c r="C75" s="106"/>
      <c r="D75" s="106"/>
      <c r="E75" s="107"/>
    </row>
    <row r="76" spans="1:5" ht="30">
      <c r="A76" s="3">
        <v>52</v>
      </c>
      <c r="B76" s="23" t="s">
        <v>124</v>
      </c>
      <c r="C76" s="13" t="s">
        <v>13</v>
      </c>
      <c r="D76" s="23" t="s">
        <v>124</v>
      </c>
      <c r="E76" s="7" t="s">
        <v>119</v>
      </c>
    </row>
    <row r="77" spans="1:5">
      <c r="A77" s="3">
        <v>53</v>
      </c>
      <c r="B77" s="2" t="s">
        <v>120</v>
      </c>
      <c r="C77" s="13" t="s">
        <v>13</v>
      </c>
      <c r="D77" s="2" t="s">
        <v>120</v>
      </c>
      <c r="E77" s="7">
        <v>1</v>
      </c>
    </row>
    <row r="78" spans="1:5">
      <c r="A78" s="105" t="s">
        <v>129</v>
      </c>
      <c r="B78" s="106"/>
      <c r="C78" s="106"/>
      <c r="D78" s="106"/>
      <c r="E78" s="107"/>
    </row>
    <row r="79" spans="1:5" ht="30">
      <c r="A79" s="3">
        <v>54</v>
      </c>
      <c r="B79" s="23" t="s">
        <v>136</v>
      </c>
      <c r="C79" s="13" t="s">
        <v>13</v>
      </c>
      <c r="D79" s="23" t="s">
        <v>124</v>
      </c>
      <c r="E79" s="7" t="s">
        <v>119</v>
      </c>
    </row>
    <row r="80" spans="1:5">
      <c r="A80" s="3">
        <v>55</v>
      </c>
      <c r="B80" s="2" t="s">
        <v>142</v>
      </c>
      <c r="C80" s="13" t="s">
        <v>143</v>
      </c>
      <c r="D80" s="2" t="s">
        <v>142</v>
      </c>
      <c r="E80" s="7">
        <v>0</v>
      </c>
    </row>
    <row r="81" spans="1:5">
      <c r="A81" s="105" t="s">
        <v>130</v>
      </c>
      <c r="B81" s="106"/>
      <c r="C81" s="106"/>
      <c r="D81" s="106"/>
      <c r="E81" s="107"/>
    </row>
    <row r="82" spans="1:5" ht="30">
      <c r="A82" s="3">
        <v>56</v>
      </c>
      <c r="B82" s="23" t="s">
        <v>141</v>
      </c>
      <c r="C82" s="13" t="s">
        <v>13</v>
      </c>
      <c r="D82" s="23" t="s">
        <v>141</v>
      </c>
      <c r="E82" s="7" t="s">
        <v>144</v>
      </c>
    </row>
    <row r="83" spans="1:5">
      <c r="A83" s="3">
        <v>57</v>
      </c>
      <c r="B83" s="2" t="s">
        <v>120</v>
      </c>
      <c r="C83" s="13" t="s">
        <v>13</v>
      </c>
      <c r="D83" s="2" t="s">
        <v>120</v>
      </c>
      <c r="E83" s="7"/>
    </row>
    <row r="84" spans="1:5">
      <c r="A84" s="105" t="s">
        <v>131</v>
      </c>
      <c r="B84" s="106"/>
      <c r="C84" s="106"/>
      <c r="D84" s="106"/>
      <c r="E84" s="107"/>
    </row>
    <row r="85" spans="1:5" ht="20.25" customHeight="1">
      <c r="A85" s="3">
        <v>58</v>
      </c>
      <c r="B85" s="23" t="s">
        <v>139</v>
      </c>
      <c r="C85" s="13" t="s">
        <v>13</v>
      </c>
      <c r="D85" s="23" t="s">
        <v>139</v>
      </c>
      <c r="E85" s="7" t="s">
        <v>140</v>
      </c>
    </row>
    <row r="86" spans="1:5">
      <c r="A86" s="105" t="s">
        <v>132</v>
      </c>
      <c r="B86" s="106"/>
      <c r="C86" s="106"/>
      <c r="D86" s="106"/>
      <c r="E86" s="107"/>
    </row>
    <row r="87" spans="1:5" ht="30">
      <c r="A87" s="3">
        <v>50</v>
      </c>
      <c r="B87" s="23" t="s">
        <v>138</v>
      </c>
      <c r="C87" s="13" t="s">
        <v>13</v>
      </c>
      <c r="D87" s="23" t="s">
        <v>138</v>
      </c>
      <c r="E87" s="7" t="s">
        <v>144</v>
      </c>
    </row>
    <row r="88" spans="1:5">
      <c r="A88" s="105" t="s">
        <v>133</v>
      </c>
      <c r="B88" s="106"/>
      <c r="C88" s="106"/>
      <c r="D88" s="106"/>
      <c r="E88" s="107"/>
    </row>
    <row r="89" spans="1:5" ht="30">
      <c r="A89" s="3">
        <v>59</v>
      </c>
      <c r="B89" s="23" t="s">
        <v>136</v>
      </c>
      <c r="C89" s="13" t="s">
        <v>13</v>
      </c>
      <c r="D89" s="23" t="s">
        <v>136</v>
      </c>
      <c r="E89" s="7" t="s">
        <v>137</v>
      </c>
    </row>
    <row r="90" spans="1:5" ht="28.5" customHeight="1">
      <c r="A90" s="108" t="s">
        <v>134</v>
      </c>
      <c r="B90" s="109"/>
      <c r="C90" s="109"/>
      <c r="D90" s="109"/>
      <c r="E90" s="110"/>
    </row>
    <row r="91" spans="1:5" ht="30">
      <c r="A91" s="3">
        <v>60</v>
      </c>
      <c r="B91" s="23" t="s">
        <v>337</v>
      </c>
      <c r="C91" s="13" t="s">
        <v>13</v>
      </c>
      <c r="D91" s="23" t="s">
        <v>337</v>
      </c>
      <c r="E91" s="7" t="s">
        <v>144</v>
      </c>
    </row>
    <row r="92" spans="1:5" ht="45">
      <c r="A92" s="3">
        <v>61</v>
      </c>
      <c r="B92" s="2" t="s">
        <v>135</v>
      </c>
      <c r="C92" s="13" t="s">
        <v>13</v>
      </c>
      <c r="D92" s="2" t="s">
        <v>135</v>
      </c>
      <c r="E92" s="7"/>
    </row>
  </sheetData>
  <sheetProtection password="ED55" sheet="1" objects="1" scenarios="1" selectLockedCells="1" selectUnlockedCells="1"/>
  <mergeCells count="21">
    <mergeCell ref="A21:E21"/>
    <mergeCell ref="A29:E29"/>
    <mergeCell ref="A66:E66"/>
    <mergeCell ref="A13:E13"/>
    <mergeCell ref="A1:E1"/>
    <mergeCell ref="A3:E3"/>
    <mergeCell ref="A6:E6"/>
    <mergeCell ref="A2:E2"/>
    <mergeCell ref="A8:E8"/>
    <mergeCell ref="A11:E11"/>
    <mergeCell ref="A16:E16"/>
    <mergeCell ref="A18:E18"/>
    <mergeCell ref="A88:E88"/>
    <mergeCell ref="A90:E90"/>
    <mergeCell ref="A69:E69"/>
    <mergeCell ref="A75:E75"/>
    <mergeCell ref="A78:E78"/>
    <mergeCell ref="A81:E81"/>
    <mergeCell ref="A84:E84"/>
    <mergeCell ref="A86:E86"/>
    <mergeCell ref="A72:E72"/>
  </mergeCells>
  <pageMargins left="0.70866141732283472" right="0" top="0.55118110236220474" bottom="0" header="0.31496062992125984" footer="0"/>
  <pageSetup paperSize="9" orientation="portrait" verticalDpi="0" r:id="rId1"/>
  <rowBreaks count="1" manualBreakCount="1">
    <brk id="7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>
      <selection activeCell="D33" sqref="D33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11.85546875" style="1" bestFit="1" customWidth="1"/>
    <col min="7" max="16384" width="9.140625" style="1"/>
  </cols>
  <sheetData>
    <row r="1" spans="1:7" ht="31.5" customHeight="1">
      <c r="A1" s="92" t="s">
        <v>82</v>
      </c>
      <c r="B1" s="92"/>
      <c r="C1" s="92"/>
      <c r="D1" s="92"/>
      <c r="E1" s="92"/>
    </row>
    <row r="2" spans="1:7" ht="55.5" customHeight="1">
      <c r="A2" s="116" t="s">
        <v>382</v>
      </c>
      <c r="B2" s="116"/>
      <c r="C2" s="116"/>
      <c r="D2" s="116"/>
      <c r="E2" s="116"/>
    </row>
    <row r="3" spans="1:7">
      <c r="A3" s="91" t="s">
        <v>9</v>
      </c>
      <c r="B3" s="91"/>
      <c r="C3" s="91"/>
      <c r="D3" s="91"/>
      <c r="E3" s="91"/>
    </row>
    <row r="4" spans="1:7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7" ht="30" customHeight="1">
      <c r="A5" s="3">
        <v>1</v>
      </c>
      <c r="B5" s="2" t="s">
        <v>0</v>
      </c>
      <c r="C5" s="13" t="s">
        <v>13</v>
      </c>
      <c r="D5" s="2" t="s">
        <v>0</v>
      </c>
      <c r="E5" s="21">
        <v>42156</v>
      </c>
    </row>
    <row r="6" spans="1:7" ht="33" customHeight="1">
      <c r="A6" s="28">
        <v>2</v>
      </c>
      <c r="B6" s="28" t="s">
        <v>154</v>
      </c>
      <c r="C6" s="22" t="s">
        <v>13</v>
      </c>
      <c r="D6" s="27" t="s">
        <v>171</v>
      </c>
      <c r="E6" s="26" t="s">
        <v>156</v>
      </c>
    </row>
    <row r="7" spans="1:7" ht="30" customHeight="1">
      <c r="A7" s="22" t="s">
        <v>157</v>
      </c>
      <c r="B7" s="29" t="s">
        <v>160</v>
      </c>
      <c r="C7" s="22" t="s">
        <v>155</v>
      </c>
      <c r="D7" s="64">
        <v>684029</v>
      </c>
      <c r="E7" s="6"/>
    </row>
    <row r="8" spans="1:7" ht="42.75" customHeight="1">
      <c r="A8" s="22" t="s">
        <v>158</v>
      </c>
      <c r="B8" s="29" t="s">
        <v>161</v>
      </c>
      <c r="C8" s="22" t="s">
        <v>155</v>
      </c>
      <c r="D8" s="64">
        <v>179170</v>
      </c>
      <c r="E8" s="6"/>
    </row>
    <row r="9" spans="1:7" ht="69" customHeight="1">
      <c r="A9" s="22" t="s">
        <v>159</v>
      </c>
      <c r="B9" s="29" t="s">
        <v>162</v>
      </c>
      <c r="C9" s="22" t="s">
        <v>155</v>
      </c>
      <c r="D9" s="64">
        <f>566687-25128</f>
        <v>541559</v>
      </c>
      <c r="E9" s="6"/>
      <c r="G9" s="75"/>
    </row>
    <row r="10" spans="1:7" ht="44.25" customHeight="1">
      <c r="A10" s="22" t="s">
        <v>172</v>
      </c>
      <c r="B10" s="29" t="s">
        <v>165</v>
      </c>
      <c r="C10" s="22" t="s">
        <v>155</v>
      </c>
      <c r="D10" s="64">
        <v>5153</v>
      </c>
      <c r="E10" s="6"/>
    </row>
    <row r="11" spans="1:7" ht="36" customHeight="1">
      <c r="A11" s="22" t="s">
        <v>173</v>
      </c>
      <c r="B11" s="29" t="s">
        <v>166</v>
      </c>
      <c r="C11" s="22" t="s">
        <v>155</v>
      </c>
      <c r="D11" s="63">
        <v>4000</v>
      </c>
      <c r="E11" s="6"/>
    </row>
    <row r="12" spans="1:7" ht="39" customHeight="1">
      <c r="A12" s="22" t="s">
        <v>174</v>
      </c>
      <c r="B12" s="29" t="s">
        <v>163</v>
      </c>
      <c r="C12" s="22" t="s">
        <v>155</v>
      </c>
      <c r="D12" s="64">
        <v>94299</v>
      </c>
      <c r="E12" s="6"/>
    </row>
    <row r="13" spans="1:7" ht="30" customHeight="1">
      <c r="A13" s="22" t="s">
        <v>175</v>
      </c>
      <c r="B13" s="29" t="s">
        <v>164</v>
      </c>
      <c r="C13" s="22" t="s">
        <v>155</v>
      </c>
      <c r="D13" s="63">
        <v>0</v>
      </c>
      <c r="E13" s="6"/>
    </row>
    <row r="14" spans="1:7" ht="30" customHeight="1">
      <c r="A14" s="22" t="s">
        <v>176</v>
      </c>
      <c r="B14" s="29" t="s">
        <v>167</v>
      </c>
      <c r="C14" s="22" t="s">
        <v>155</v>
      </c>
      <c r="D14" s="64">
        <v>559528</v>
      </c>
      <c r="E14" s="6"/>
      <c r="G14" s="75"/>
    </row>
    <row r="15" spans="1:7" ht="30" customHeight="1">
      <c r="A15" s="22" t="s">
        <v>177</v>
      </c>
      <c r="B15" s="29" t="s">
        <v>168</v>
      </c>
      <c r="C15" s="22" t="s">
        <v>155</v>
      </c>
      <c r="D15" s="64">
        <v>222823</v>
      </c>
      <c r="E15" s="6"/>
      <c r="G15" s="75"/>
    </row>
    <row r="16" spans="1:7" ht="53.25" customHeight="1">
      <c r="A16" s="22" t="s">
        <v>178</v>
      </c>
      <c r="B16" s="29" t="s">
        <v>169</v>
      </c>
      <c r="C16" s="22" t="s">
        <v>155</v>
      </c>
      <c r="D16" s="76">
        <f>424843-60000</f>
        <v>364843</v>
      </c>
      <c r="E16" s="6"/>
      <c r="G16" s="75"/>
    </row>
    <row r="17" spans="1:5" ht="54.75" customHeight="1">
      <c r="A17" s="22" t="s">
        <v>179</v>
      </c>
      <c r="B17" s="29" t="s">
        <v>170</v>
      </c>
      <c r="C17" s="22" t="s">
        <v>155</v>
      </c>
      <c r="D17" s="64">
        <f>411950</f>
        <v>411950</v>
      </c>
      <c r="E17" s="6"/>
    </row>
  </sheetData>
  <sheetProtection password="ED55" sheet="1" objects="1" scenarios="1" selectLockedCells="1" selectUnlockedCells="1"/>
  <mergeCells count="3">
    <mergeCell ref="A1:E1"/>
    <mergeCell ref="A2:E2"/>
    <mergeCell ref="A3:E3"/>
  </mergeCells>
  <pageMargins left="0.31496062992125984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9" ht="31.5" customHeight="1">
      <c r="A1" s="92" t="s">
        <v>82</v>
      </c>
      <c r="B1" s="92"/>
      <c r="C1" s="92"/>
      <c r="D1" s="92"/>
      <c r="E1" s="92"/>
    </row>
    <row r="2" spans="1:9" ht="27.75" customHeight="1">
      <c r="A2" s="116" t="s">
        <v>339</v>
      </c>
      <c r="B2" s="116"/>
      <c r="C2" s="116"/>
      <c r="D2" s="116"/>
      <c r="E2" s="116"/>
    </row>
    <row r="3" spans="1:9">
      <c r="A3" s="91" t="s">
        <v>9</v>
      </c>
      <c r="B3" s="91"/>
      <c r="C3" s="91"/>
      <c r="D3" s="91"/>
      <c r="E3" s="91"/>
    </row>
    <row r="4" spans="1:9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9" ht="30" customHeight="1">
      <c r="A5" s="3">
        <v>1</v>
      </c>
      <c r="B5" s="2" t="s">
        <v>0</v>
      </c>
      <c r="C5" s="13" t="s">
        <v>13</v>
      </c>
      <c r="D5" s="2" t="s">
        <v>0</v>
      </c>
      <c r="E5" s="21">
        <v>42186</v>
      </c>
    </row>
    <row r="6" spans="1:9" ht="30" customHeight="1">
      <c r="A6" s="22">
        <v>2</v>
      </c>
      <c r="B6" s="29" t="s">
        <v>104</v>
      </c>
      <c r="C6" s="13" t="s">
        <v>13</v>
      </c>
      <c r="D6" s="29" t="s">
        <v>104</v>
      </c>
      <c r="E6" s="6" t="s">
        <v>180</v>
      </c>
    </row>
    <row r="7" spans="1:9" ht="47.25" customHeight="1">
      <c r="A7" s="22">
        <v>3</v>
      </c>
      <c r="B7" s="29" t="s">
        <v>181</v>
      </c>
      <c r="C7" s="13" t="s">
        <v>13</v>
      </c>
      <c r="D7" s="29" t="s">
        <v>181</v>
      </c>
      <c r="E7" s="6" t="s">
        <v>389</v>
      </c>
    </row>
    <row r="8" spans="1:9" ht="24" customHeight="1">
      <c r="A8" s="22">
        <v>4</v>
      </c>
      <c r="B8" s="29" t="s">
        <v>108</v>
      </c>
      <c r="C8" s="13" t="s">
        <v>13</v>
      </c>
      <c r="D8" s="29" t="s">
        <v>108</v>
      </c>
      <c r="E8" s="6" t="s">
        <v>114</v>
      </c>
    </row>
    <row r="9" spans="1:9" ht="23.25" customHeight="1">
      <c r="A9" s="22">
        <v>5</v>
      </c>
      <c r="B9" s="29" t="s">
        <v>183</v>
      </c>
      <c r="C9" s="22" t="s">
        <v>184</v>
      </c>
      <c r="D9" s="29" t="s">
        <v>183</v>
      </c>
      <c r="E9" s="6" t="s">
        <v>221</v>
      </c>
    </row>
    <row r="10" spans="1:9" ht="63" customHeight="1">
      <c r="A10" s="22">
        <v>6</v>
      </c>
      <c r="B10" s="29" t="s">
        <v>185</v>
      </c>
      <c r="C10" s="13" t="s">
        <v>13</v>
      </c>
      <c r="D10" s="29" t="s">
        <v>185</v>
      </c>
      <c r="E10" s="6"/>
      <c r="I10" s="34"/>
    </row>
    <row r="11" spans="1:9" ht="39.75" customHeight="1">
      <c r="A11" s="102">
        <v>7</v>
      </c>
      <c r="B11" s="117" t="s">
        <v>186</v>
      </c>
      <c r="C11" s="102" t="s">
        <v>13</v>
      </c>
      <c r="D11" s="29" t="s">
        <v>187</v>
      </c>
      <c r="E11" s="6" t="s">
        <v>208</v>
      </c>
    </row>
    <row r="12" spans="1:9" ht="30" customHeight="1">
      <c r="A12" s="104"/>
      <c r="B12" s="118"/>
      <c r="C12" s="104"/>
      <c r="D12" s="30" t="s">
        <v>188</v>
      </c>
      <c r="E12" s="6">
        <v>5503249258</v>
      </c>
    </row>
    <row r="13" spans="1:9" ht="30" customHeight="1">
      <c r="A13" s="102">
        <v>8</v>
      </c>
      <c r="B13" s="119" t="s">
        <v>189</v>
      </c>
      <c r="C13" s="102" t="s">
        <v>13</v>
      </c>
      <c r="D13" s="30" t="s">
        <v>190</v>
      </c>
      <c r="E13" s="33">
        <v>39385</v>
      </c>
    </row>
    <row r="14" spans="1:9" ht="30" customHeight="1">
      <c r="A14" s="104"/>
      <c r="B14" s="121"/>
      <c r="C14" s="104"/>
      <c r="D14" s="30" t="s">
        <v>191</v>
      </c>
      <c r="E14" s="6" t="s">
        <v>209</v>
      </c>
    </row>
    <row r="15" spans="1:9" ht="19.5" customHeight="1">
      <c r="A15" s="102">
        <v>9</v>
      </c>
      <c r="B15" s="119" t="s">
        <v>192</v>
      </c>
      <c r="C15" s="102" t="s">
        <v>13</v>
      </c>
      <c r="D15" s="30" t="s">
        <v>193</v>
      </c>
      <c r="E15" s="6" t="s">
        <v>206</v>
      </c>
    </row>
    <row r="16" spans="1:9" ht="19.5" customHeight="1">
      <c r="A16" s="103"/>
      <c r="B16" s="120"/>
      <c r="C16" s="103"/>
      <c r="D16" s="30" t="s">
        <v>194</v>
      </c>
      <c r="E16" s="6" t="s">
        <v>205</v>
      </c>
    </row>
    <row r="17" spans="1:6" ht="28.5" customHeight="1">
      <c r="A17" s="104"/>
      <c r="B17" s="121"/>
      <c r="C17" s="104"/>
      <c r="D17" s="30" t="s">
        <v>195</v>
      </c>
      <c r="E17" s="6" t="s">
        <v>207</v>
      </c>
    </row>
    <row r="18" spans="1:6" ht="19.5" customHeight="1">
      <c r="A18" s="22">
        <v>10</v>
      </c>
      <c r="B18" s="29" t="s">
        <v>196</v>
      </c>
      <c r="C18" s="13" t="s">
        <v>13</v>
      </c>
      <c r="D18" s="29" t="s">
        <v>196</v>
      </c>
      <c r="E18" s="33">
        <v>42186</v>
      </c>
    </row>
    <row r="19" spans="1:6" ht="39.75" customHeight="1">
      <c r="A19" s="102">
        <v>11</v>
      </c>
      <c r="B19" s="119" t="s">
        <v>197</v>
      </c>
      <c r="C19" s="102" t="s">
        <v>13</v>
      </c>
      <c r="D19" s="30" t="s">
        <v>197</v>
      </c>
      <c r="E19" s="6">
        <v>1.4800000000000001E-2</v>
      </c>
    </row>
    <row r="20" spans="1:6" ht="29.25" customHeight="1">
      <c r="A20" s="103"/>
      <c r="B20" s="120"/>
      <c r="C20" s="103"/>
      <c r="D20" s="30" t="s">
        <v>198</v>
      </c>
      <c r="E20" s="6" t="s">
        <v>218</v>
      </c>
    </row>
    <row r="21" spans="1:6" ht="25.5" customHeight="1">
      <c r="A21" s="104"/>
      <c r="B21" s="121"/>
      <c r="C21" s="104"/>
      <c r="D21" s="30" t="s">
        <v>199</v>
      </c>
      <c r="E21" s="6"/>
    </row>
    <row r="22" spans="1:6" ht="40.5" customHeight="1">
      <c r="A22" s="102">
        <v>12</v>
      </c>
      <c r="B22" s="119" t="s">
        <v>200</v>
      </c>
      <c r="C22" s="102" t="s">
        <v>13</v>
      </c>
      <c r="D22" s="30" t="s">
        <v>200</v>
      </c>
      <c r="E22" s="6">
        <v>0</v>
      </c>
    </row>
    <row r="23" spans="1:6" ht="29.25" customHeight="1">
      <c r="A23" s="103"/>
      <c r="B23" s="120"/>
      <c r="C23" s="103"/>
      <c r="D23" s="30" t="s">
        <v>198</v>
      </c>
      <c r="E23" s="6" t="s">
        <v>222</v>
      </c>
    </row>
    <row r="24" spans="1:6" ht="28.5" customHeight="1">
      <c r="A24" s="104"/>
      <c r="B24" s="121"/>
      <c r="C24" s="104"/>
      <c r="D24" s="30" t="s">
        <v>199</v>
      </c>
      <c r="E24" s="6" t="s">
        <v>407</v>
      </c>
    </row>
    <row r="25" spans="1:6" ht="34.5" customHeight="1">
      <c r="A25" s="108" t="s">
        <v>202</v>
      </c>
      <c r="B25" s="109"/>
      <c r="C25" s="109"/>
      <c r="D25" s="109"/>
      <c r="E25" s="110"/>
    </row>
    <row r="26" spans="1:6" ht="18" customHeight="1">
      <c r="A26" s="82">
        <v>13</v>
      </c>
      <c r="B26" s="122" t="s">
        <v>201</v>
      </c>
      <c r="C26" s="82" t="s">
        <v>13</v>
      </c>
      <c r="D26" s="10" t="s">
        <v>203</v>
      </c>
      <c r="E26" s="37">
        <v>41990</v>
      </c>
      <c r="F26" s="32"/>
    </row>
    <row r="27" spans="1:6" ht="18" customHeight="1">
      <c r="A27" s="82"/>
      <c r="B27" s="122"/>
      <c r="C27" s="82"/>
      <c r="D27" s="10" t="s">
        <v>204</v>
      </c>
      <c r="E27" s="36" t="s">
        <v>219</v>
      </c>
    </row>
    <row r="28" spans="1:6" ht="31.5" customHeight="1">
      <c r="A28" s="82"/>
      <c r="B28" s="122"/>
      <c r="C28" s="82"/>
      <c r="D28" s="2" t="s">
        <v>195</v>
      </c>
      <c r="E28" s="6" t="s">
        <v>207</v>
      </c>
    </row>
    <row r="29" spans="1:6" ht="30" customHeight="1">
      <c r="A29" s="3">
        <v>1</v>
      </c>
      <c r="B29" s="2" t="s">
        <v>0</v>
      </c>
      <c r="C29" s="13" t="s">
        <v>13</v>
      </c>
      <c r="D29" s="2" t="s">
        <v>0</v>
      </c>
      <c r="E29" s="21">
        <v>42186</v>
      </c>
    </row>
    <row r="30" spans="1:6" ht="16.5" customHeight="1">
      <c r="A30" s="22">
        <v>2</v>
      </c>
      <c r="B30" s="29" t="s">
        <v>104</v>
      </c>
      <c r="C30" s="13" t="s">
        <v>13</v>
      </c>
      <c r="D30" s="29" t="s">
        <v>104</v>
      </c>
      <c r="E30" s="6" t="s">
        <v>212</v>
      </c>
    </row>
    <row r="31" spans="1:6" ht="42.75" customHeight="1">
      <c r="A31" s="22">
        <v>3</v>
      </c>
      <c r="B31" s="29" t="s">
        <v>181</v>
      </c>
      <c r="C31" s="13" t="s">
        <v>13</v>
      </c>
      <c r="D31" s="29" t="s">
        <v>181</v>
      </c>
      <c r="E31" s="78" t="s">
        <v>389</v>
      </c>
    </row>
    <row r="32" spans="1:6" ht="24" customHeight="1">
      <c r="A32" s="22">
        <v>4</v>
      </c>
      <c r="B32" s="29" t="s">
        <v>108</v>
      </c>
      <c r="C32" s="13" t="s">
        <v>13</v>
      </c>
      <c r="D32" s="29" t="s">
        <v>108</v>
      </c>
      <c r="E32" s="6" t="s">
        <v>213</v>
      </c>
    </row>
    <row r="33" spans="1:9" ht="23.25" customHeight="1">
      <c r="A33" s="22">
        <v>5</v>
      </c>
      <c r="B33" s="29" t="s">
        <v>183</v>
      </c>
      <c r="C33" s="22" t="s">
        <v>184</v>
      </c>
      <c r="D33" s="29" t="s">
        <v>183</v>
      </c>
      <c r="E33" s="6" t="s">
        <v>220</v>
      </c>
    </row>
    <row r="34" spans="1:9" ht="63" customHeight="1">
      <c r="A34" s="22">
        <v>6</v>
      </c>
      <c r="B34" s="29" t="s">
        <v>185</v>
      </c>
      <c r="C34" s="13" t="s">
        <v>13</v>
      </c>
      <c r="D34" s="29" t="s">
        <v>185</v>
      </c>
      <c r="E34" s="6" t="s">
        <v>392</v>
      </c>
      <c r="I34" s="34"/>
    </row>
    <row r="35" spans="1:9" ht="39.75" customHeight="1">
      <c r="A35" s="102">
        <v>7</v>
      </c>
      <c r="B35" s="117" t="s">
        <v>186</v>
      </c>
      <c r="C35" s="102" t="s">
        <v>13</v>
      </c>
      <c r="D35" s="29" t="s">
        <v>187</v>
      </c>
      <c r="E35" s="6" t="s">
        <v>210</v>
      </c>
    </row>
    <row r="36" spans="1:9" ht="30" customHeight="1">
      <c r="A36" s="104"/>
      <c r="B36" s="118"/>
      <c r="C36" s="104"/>
      <c r="D36" s="30" t="s">
        <v>188</v>
      </c>
      <c r="E36" s="6">
        <v>7841322249</v>
      </c>
    </row>
    <row r="37" spans="1:9" ht="30" customHeight="1">
      <c r="A37" s="102">
        <v>8</v>
      </c>
      <c r="B37" s="119" t="s">
        <v>189</v>
      </c>
      <c r="C37" s="102" t="s">
        <v>13</v>
      </c>
      <c r="D37" s="30" t="s">
        <v>190</v>
      </c>
      <c r="E37" s="33">
        <v>41801</v>
      </c>
    </row>
    <row r="38" spans="1:9" ht="30" customHeight="1">
      <c r="A38" s="104"/>
      <c r="B38" s="121"/>
      <c r="C38" s="104"/>
      <c r="D38" s="30" t="s">
        <v>191</v>
      </c>
      <c r="E38" s="6" t="s">
        <v>211</v>
      </c>
    </row>
    <row r="39" spans="1:9" ht="19.5" customHeight="1">
      <c r="A39" s="102">
        <v>9</v>
      </c>
      <c r="B39" s="119" t="s">
        <v>192</v>
      </c>
      <c r="C39" s="102" t="s">
        <v>13</v>
      </c>
      <c r="D39" s="30" t="s">
        <v>193</v>
      </c>
      <c r="E39" s="6" t="s">
        <v>390</v>
      </c>
    </row>
    <row r="40" spans="1:9" ht="19.5" customHeight="1">
      <c r="A40" s="103"/>
      <c r="B40" s="120"/>
      <c r="C40" s="103"/>
      <c r="D40" s="30" t="s">
        <v>194</v>
      </c>
      <c r="E40" s="6" t="s">
        <v>391</v>
      </c>
    </row>
    <row r="41" spans="1:9" ht="29.25" customHeight="1">
      <c r="A41" s="104"/>
      <c r="B41" s="121"/>
      <c r="C41" s="104"/>
      <c r="D41" s="30" t="s">
        <v>195</v>
      </c>
      <c r="E41" s="6" t="s">
        <v>207</v>
      </c>
    </row>
    <row r="42" spans="1:9" ht="19.5" customHeight="1">
      <c r="A42" s="22">
        <v>10</v>
      </c>
      <c r="B42" s="29" t="s">
        <v>196</v>
      </c>
      <c r="C42" s="13" t="s">
        <v>13</v>
      </c>
      <c r="D42" s="29" t="s">
        <v>196</v>
      </c>
      <c r="E42" s="33">
        <v>42186</v>
      </c>
    </row>
    <row r="43" spans="1:9" ht="37.5" customHeight="1">
      <c r="A43" s="102">
        <v>11</v>
      </c>
      <c r="B43" s="119" t="s">
        <v>197</v>
      </c>
      <c r="C43" s="102" t="s">
        <v>13</v>
      </c>
      <c r="D43" s="30" t="s">
        <v>197</v>
      </c>
      <c r="E43" s="78" t="s">
        <v>401</v>
      </c>
    </row>
    <row r="44" spans="1:9" ht="29.25" customHeight="1">
      <c r="A44" s="103"/>
      <c r="B44" s="120"/>
      <c r="C44" s="103"/>
      <c r="D44" s="30" t="s">
        <v>198</v>
      </c>
      <c r="E44" s="6" t="s">
        <v>214</v>
      </c>
    </row>
    <row r="45" spans="1:9" ht="54.75" customHeight="1">
      <c r="A45" s="104"/>
      <c r="B45" s="121"/>
      <c r="C45" s="104"/>
      <c r="D45" s="30" t="s">
        <v>199</v>
      </c>
      <c r="E45" s="12" t="s">
        <v>388</v>
      </c>
    </row>
    <row r="46" spans="1:9" ht="40.5" customHeight="1">
      <c r="A46" s="102">
        <v>12</v>
      </c>
      <c r="B46" s="119" t="s">
        <v>200</v>
      </c>
      <c r="C46" s="102" t="s">
        <v>13</v>
      </c>
      <c r="D46" s="30" t="s">
        <v>200</v>
      </c>
      <c r="E46" s="6">
        <v>5.14</v>
      </c>
    </row>
    <row r="47" spans="1:9" ht="34.5" customHeight="1">
      <c r="A47" s="103"/>
      <c r="B47" s="120"/>
      <c r="C47" s="103"/>
      <c r="D47" s="30" t="s">
        <v>198</v>
      </c>
      <c r="E47" s="6" t="s">
        <v>223</v>
      </c>
    </row>
    <row r="48" spans="1:9" ht="25.5" customHeight="1">
      <c r="A48" s="104"/>
      <c r="B48" s="121"/>
      <c r="C48" s="104"/>
      <c r="D48" s="30" t="s">
        <v>199</v>
      </c>
      <c r="E48" s="6" t="s">
        <v>215</v>
      </c>
    </row>
    <row r="49" spans="1:9" ht="30" customHeight="1">
      <c r="A49" s="108" t="s">
        <v>202</v>
      </c>
      <c r="B49" s="109"/>
      <c r="C49" s="109"/>
      <c r="D49" s="109"/>
      <c r="E49" s="110"/>
    </row>
    <row r="50" spans="1:9" ht="18" customHeight="1">
      <c r="A50" s="82">
        <v>13</v>
      </c>
      <c r="B50" s="122" t="s">
        <v>201</v>
      </c>
      <c r="C50" s="82" t="s">
        <v>13</v>
      </c>
      <c r="D50" s="10" t="s">
        <v>203</v>
      </c>
      <c r="E50" s="35" t="s">
        <v>216</v>
      </c>
      <c r="F50" s="32"/>
    </row>
    <row r="51" spans="1:9" ht="18" customHeight="1">
      <c r="A51" s="82"/>
      <c r="B51" s="122"/>
      <c r="C51" s="82"/>
      <c r="D51" s="10" t="s">
        <v>204</v>
      </c>
      <c r="E51" s="7" t="s">
        <v>217</v>
      </c>
    </row>
    <row r="52" spans="1:9" ht="56.25" customHeight="1">
      <c r="A52" s="82"/>
      <c r="B52" s="122"/>
      <c r="C52" s="82"/>
      <c r="D52" s="2" t="s">
        <v>195</v>
      </c>
      <c r="E52" s="78" t="s">
        <v>402</v>
      </c>
    </row>
    <row r="53" spans="1:9" ht="30" customHeight="1">
      <c r="A53" s="3">
        <v>1</v>
      </c>
      <c r="B53" s="2" t="s">
        <v>0</v>
      </c>
      <c r="C53" s="13" t="s">
        <v>13</v>
      </c>
      <c r="D53" s="2" t="s">
        <v>0</v>
      </c>
      <c r="E53" s="21">
        <v>42186</v>
      </c>
    </row>
    <row r="54" spans="1:9" ht="30" customHeight="1">
      <c r="A54" s="22">
        <v>2</v>
      </c>
      <c r="B54" s="29" t="s">
        <v>104</v>
      </c>
      <c r="C54" s="13" t="s">
        <v>13</v>
      </c>
      <c r="D54" s="29" t="s">
        <v>104</v>
      </c>
      <c r="E54" s="6" t="s">
        <v>224</v>
      </c>
    </row>
    <row r="55" spans="1:9" ht="30.75" customHeight="1">
      <c r="A55" s="22">
        <v>3</v>
      </c>
      <c r="B55" s="29" t="s">
        <v>181</v>
      </c>
      <c r="C55" s="13" t="s">
        <v>13</v>
      </c>
      <c r="D55" s="29" t="s">
        <v>181</v>
      </c>
      <c r="E55" s="6" t="s">
        <v>182</v>
      </c>
    </row>
    <row r="56" spans="1:9" ht="24" customHeight="1">
      <c r="A56" s="22">
        <v>4</v>
      </c>
      <c r="B56" s="29" t="s">
        <v>108</v>
      </c>
      <c r="C56" s="13" t="s">
        <v>13</v>
      </c>
      <c r="D56" s="29" t="s">
        <v>108</v>
      </c>
      <c r="E56" s="6" t="s">
        <v>225</v>
      </c>
    </row>
    <row r="57" spans="1:9" ht="23.25" customHeight="1">
      <c r="A57" s="22">
        <v>5</v>
      </c>
      <c r="B57" s="29" t="s">
        <v>183</v>
      </c>
      <c r="C57" s="22" t="s">
        <v>184</v>
      </c>
      <c r="D57" s="29" t="s">
        <v>183</v>
      </c>
      <c r="E57" s="6">
        <v>14.14</v>
      </c>
    </row>
    <row r="58" spans="1:9" ht="63" customHeight="1">
      <c r="A58" s="22">
        <v>6</v>
      </c>
      <c r="B58" s="29" t="s">
        <v>185</v>
      </c>
      <c r="C58" s="13" t="s">
        <v>13</v>
      </c>
      <c r="D58" s="29" t="s">
        <v>185</v>
      </c>
      <c r="E58" s="6"/>
      <c r="I58" s="34"/>
    </row>
    <row r="59" spans="1:9" ht="39.75" customHeight="1">
      <c r="A59" s="102">
        <v>7</v>
      </c>
      <c r="B59" s="117" t="s">
        <v>186</v>
      </c>
      <c r="C59" s="102" t="s">
        <v>13</v>
      </c>
      <c r="D59" s="29" t="s">
        <v>187</v>
      </c>
      <c r="E59" s="6" t="s">
        <v>226</v>
      </c>
    </row>
    <row r="60" spans="1:9" ht="30" customHeight="1">
      <c r="A60" s="104"/>
      <c r="B60" s="118"/>
      <c r="C60" s="104"/>
      <c r="D60" s="30" t="s">
        <v>188</v>
      </c>
      <c r="E60" s="6">
        <v>5504097128</v>
      </c>
    </row>
    <row r="61" spans="1:9" ht="30" customHeight="1">
      <c r="A61" s="102">
        <v>8</v>
      </c>
      <c r="B61" s="119" t="s">
        <v>189</v>
      </c>
      <c r="C61" s="102" t="s">
        <v>13</v>
      </c>
      <c r="D61" s="30" t="s">
        <v>190</v>
      </c>
      <c r="E61" s="33" t="s">
        <v>227</v>
      </c>
    </row>
    <row r="62" spans="1:9" ht="30" customHeight="1">
      <c r="A62" s="104"/>
      <c r="B62" s="121"/>
      <c r="C62" s="104"/>
      <c r="D62" s="30" t="s">
        <v>191</v>
      </c>
      <c r="E62" s="6" t="s">
        <v>228</v>
      </c>
    </row>
    <row r="63" spans="1:9" ht="19.5" customHeight="1">
      <c r="A63" s="102">
        <v>9</v>
      </c>
      <c r="B63" s="119" t="s">
        <v>192</v>
      </c>
      <c r="C63" s="102" t="s">
        <v>13</v>
      </c>
      <c r="D63" s="30" t="s">
        <v>193</v>
      </c>
      <c r="E63" s="6" t="s">
        <v>406</v>
      </c>
    </row>
    <row r="64" spans="1:9" ht="19.5" customHeight="1">
      <c r="A64" s="103"/>
      <c r="B64" s="120"/>
      <c r="C64" s="103"/>
      <c r="D64" s="30" t="s">
        <v>194</v>
      </c>
      <c r="E64" s="6" t="s">
        <v>229</v>
      </c>
    </row>
    <row r="65" spans="1:6" ht="29.25" customHeight="1">
      <c r="A65" s="104"/>
      <c r="B65" s="121"/>
      <c r="C65" s="104"/>
      <c r="D65" s="30" t="s">
        <v>195</v>
      </c>
      <c r="E65" s="6" t="s">
        <v>207</v>
      </c>
    </row>
    <row r="66" spans="1:6" ht="19.5" customHeight="1">
      <c r="A66" s="22">
        <v>10</v>
      </c>
      <c r="B66" s="29" t="s">
        <v>196</v>
      </c>
      <c r="C66" s="13" t="s">
        <v>13</v>
      </c>
      <c r="D66" s="29" t="s">
        <v>196</v>
      </c>
      <c r="E66" s="33">
        <v>41821</v>
      </c>
    </row>
    <row r="67" spans="1:6" ht="39.75" customHeight="1">
      <c r="A67" s="102">
        <v>11</v>
      </c>
      <c r="B67" s="119" t="s">
        <v>197</v>
      </c>
      <c r="C67" s="102" t="s">
        <v>13</v>
      </c>
      <c r="D67" s="30" t="s">
        <v>197</v>
      </c>
      <c r="E67" s="6">
        <v>4.68</v>
      </c>
    </row>
    <row r="68" spans="1:6" ht="29.25" customHeight="1">
      <c r="A68" s="103"/>
      <c r="B68" s="120"/>
      <c r="C68" s="103"/>
      <c r="D68" s="30" t="s">
        <v>198</v>
      </c>
      <c r="E68" s="6" t="s">
        <v>230</v>
      </c>
    </row>
    <row r="69" spans="1:6" ht="32.25" customHeight="1">
      <c r="A69" s="104"/>
      <c r="B69" s="121"/>
      <c r="C69" s="104"/>
      <c r="D69" s="30" t="s">
        <v>199</v>
      </c>
      <c r="E69" s="12" t="s">
        <v>231</v>
      </c>
    </row>
    <row r="70" spans="1:6" ht="40.5" customHeight="1">
      <c r="A70" s="102">
        <v>12</v>
      </c>
      <c r="B70" s="119" t="s">
        <v>200</v>
      </c>
      <c r="C70" s="102" t="s">
        <v>13</v>
      </c>
      <c r="D70" s="30" t="s">
        <v>200</v>
      </c>
      <c r="E70" s="6">
        <v>2.3099999999999999E-2</v>
      </c>
    </row>
    <row r="71" spans="1:6" ht="34.5" customHeight="1">
      <c r="A71" s="103"/>
      <c r="B71" s="120"/>
      <c r="C71" s="103"/>
      <c r="D71" s="30" t="s">
        <v>198</v>
      </c>
      <c r="E71" s="6" t="s">
        <v>237</v>
      </c>
    </row>
    <row r="72" spans="1:6" ht="25.5" customHeight="1">
      <c r="A72" s="104"/>
      <c r="B72" s="121"/>
      <c r="C72" s="104"/>
      <c r="D72" s="30" t="s">
        <v>199</v>
      </c>
      <c r="E72" s="6" t="s">
        <v>215</v>
      </c>
    </row>
    <row r="73" spans="1:6" ht="34.5" customHeight="1">
      <c r="A73" s="108" t="s">
        <v>202</v>
      </c>
      <c r="B73" s="109"/>
      <c r="C73" s="109"/>
      <c r="D73" s="109"/>
      <c r="E73" s="110"/>
    </row>
    <row r="74" spans="1:6" ht="18" customHeight="1">
      <c r="A74" s="82">
        <v>13</v>
      </c>
      <c r="B74" s="122" t="s">
        <v>201</v>
      </c>
      <c r="C74" s="82" t="s">
        <v>13</v>
      </c>
      <c r="D74" s="10" t="s">
        <v>203</v>
      </c>
      <c r="E74" s="35" t="s">
        <v>233</v>
      </c>
      <c r="F74" s="32"/>
    </row>
    <row r="75" spans="1:6" ht="18" customHeight="1">
      <c r="A75" s="82"/>
      <c r="B75" s="122"/>
      <c r="C75" s="82"/>
      <c r="D75" s="10" t="s">
        <v>204</v>
      </c>
      <c r="E75" s="7" t="s">
        <v>232</v>
      </c>
    </row>
    <row r="76" spans="1:6" ht="31.5" customHeight="1">
      <c r="A76" s="82"/>
      <c r="B76" s="122"/>
      <c r="C76" s="82"/>
      <c r="D76" s="2" t="s">
        <v>195</v>
      </c>
      <c r="E76" s="6" t="s">
        <v>207</v>
      </c>
    </row>
    <row r="77" spans="1:6" ht="30" customHeight="1">
      <c r="A77" s="3">
        <v>1</v>
      </c>
      <c r="B77" s="2" t="s">
        <v>0</v>
      </c>
      <c r="C77" s="13" t="s">
        <v>13</v>
      </c>
      <c r="D77" s="2" t="s">
        <v>0</v>
      </c>
      <c r="E77" s="21">
        <v>42186</v>
      </c>
    </row>
    <row r="78" spans="1:6" ht="19.5" customHeight="1">
      <c r="A78" s="22">
        <v>2</v>
      </c>
      <c r="B78" s="29" t="s">
        <v>104</v>
      </c>
      <c r="C78" s="13" t="s">
        <v>13</v>
      </c>
      <c r="D78" s="29" t="s">
        <v>104</v>
      </c>
      <c r="E78" s="6" t="s">
        <v>234</v>
      </c>
    </row>
    <row r="79" spans="1:6" ht="42" customHeight="1">
      <c r="A79" s="22">
        <v>3</v>
      </c>
      <c r="B79" s="29" t="s">
        <v>181</v>
      </c>
      <c r="C79" s="13" t="s">
        <v>13</v>
      </c>
      <c r="D79" s="29" t="s">
        <v>181</v>
      </c>
      <c r="E79" s="78" t="s">
        <v>389</v>
      </c>
    </row>
    <row r="80" spans="1:6" ht="24" customHeight="1">
      <c r="A80" s="22">
        <v>4</v>
      </c>
      <c r="B80" s="29" t="s">
        <v>108</v>
      </c>
      <c r="C80" s="13" t="s">
        <v>13</v>
      </c>
      <c r="D80" s="29" t="s">
        <v>108</v>
      </c>
      <c r="E80" s="6" t="s">
        <v>225</v>
      </c>
    </row>
    <row r="81" spans="1:9" ht="23.25" customHeight="1">
      <c r="A81" s="22">
        <v>5</v>
      </c>
      <c r="B81" s="29" t="s">
        <v>183</v>
      </c>
      <c r="C81" s="22" t="s">
        <v>184</v>
      </c>
      <c r="D81" s="29" t="s">
        <v>183</v>
      </c>
      <c r="E81" s="6">
        <v>14.14</v>
      </c>
    </row>
    <row r="82" spans="1:9" ht="24" customHeight="1">
      <c r="A82" s="22">
        <v>4</v>
      </c>
      <c r="B82" s="29" t="s">
        <v>108</v>
      </c>
      <c r="C82" s="13" t="s">
        <v>13</v>
      </c>
      <c r="D82" s="29" t="s">
        <v>108</v>
      </c>
      <c r="E82" s="6" t="s">
        <v>114</v>
      </c>
    </row>
    <row r="83" spans="1:9" ht="23.25" customHeight="1">
      <c r="A83" s="22">
        <v>5</v>
      </c>
      <c r="B83" s="29" t="s">
        <v>183</v>
      </c>
      <c r="C83" s="22" t="s">
        <v>184</v>
      </c>
      <c r="D83" s="29" t="s">
        <v>183</v>
      </c>
      <c r="E83" s="6">
        <v>1055.29</v>
      </c>
    </row>
    <row r="84" spans="1:9" ht="63" customHeight="1">
      <c r="A84" s="22">
        <v>6</v>
      </c>
      <c r="B84" s="29" t="s">
        <v>185</v>
      </c>
      <c r="C84" s="13" t="s">
        <v>13</v>
      </c>
      <c r="D84" s="29" t="s">
        <v>185</v>
      </c>
      <c r="E84" s="6" t="s">
        <v>405</v>
      </c>
      <c r="I84" s="34"/>
    </row>
    <row r="85" spans="1:9" ht="39.75" customHeight="1">
      <c r="A85" s="102">
        <v>7</v>
      </c>
      <c r="B85" s="117" t="s">
        <v>186</v>
      </c>
      <c r="C85" s="102" t="s">
        <v>13</v>
      </c>
      <c r="D85" s="29" t="s">
        <v>187</v>
      </c>
      <c r="E85" s="6" t="s">
        <v>235</v>
      </c>
    </row>
    <row r="86" spans="1:9" ht="30" customHeight="1">
      <c r="A86" s="104"/>
      <c r="B86" s="118"/>
      <c r="C86" s="104"/>
      <c r="D86" s="30" t="s">
        <v>188</v>
      </c>
      <c r="E86" s="6" t="s">
        <v>236</v>
      </c>
    </row>
    <row r="87" spans="1:9" ht="30" customHeight="1">
      <c r="A87" s="102">
        <v>8</v>
      </c>
      <c r="B87" s="119" t="s">
        <v>189</v>
      </c>
      <c r="C87" s="102" t="s">
        <v>13</v>
      </c>
      <c r="D87" s="30" t="s">
        <v>190</v>
      </c>
      <c r="E87" s="33">
        <v>39385</v>
      </c>
    </row>
    <row r="88" spans="1:9" ht="30" customHeight="1">
      <c r="A88" s="104"/>
      <c r="B88" s="121"/>
      <c r="C88" s="104"/>
      <c r="D88" s="30" t="s">
        <v>191</v>
      </c>
      <c r="E88" s="6" t="s">
        <v>209</v>
      </c>
    </row>
    <row r="89" spans="1:9" ht="19.5" customHeight="1">
      <c r="A89" s="102">
        <v>9</v>
      </c>
      <c r="B89" s="119" t="s">
        <v>192</v>
      </c>
      <c r="C89" s="102" t="s">
        <v>13</v>
      </c>
      <c r="D89" s="30" t="s">
        <v>193</v>
      </c>
      <c r="E89" s="6" t="s">
        <v>406</v>
      </c>
    </row>
    <row r="90" spans="1:9" ht="19.5" customHeight="1">
      <c r="A90" s="103"/>
      <c r="B90" s="120"/>
      <c r="C90" s="103"/>
      <c r="D90" s="30" t="s">
        <v>194</v>
      </c>
      <c r="E90" s="6" t="s">
        <v>229</v>
      </c>
    </row>
    <row r="91" spans="1:9" ht="29.25" customHeight="1">
      <c r="A91" s="104"/>
      <c r="B91" s="121"/>
      <c r="C91" s="104"/>
      <c r="D91" s="30" t="s">
        <v>195</v>
      </c>
      <c r="E91" s="6" t="s">
        <v>207</v>
      </c>
    </row>
    <row r="92" spans="1:9" ht="19.5" customHeight="1">
      <c r="A92" s="22">
        <v>10</v>
      </c>
      <c r="B92" s="29" t="s">
        <v>196</v>
      </c>
      <c r="C92" s="13" t="s">
        <v>13</v>
      </c>
      <c r="D92" s="29" t="s">
        <v>196</v>
      </c>
      <c r="E92" s="33">
        <v>42186</v>
      </c>
    </row>
    <row r="93" spans="1:9" ht="39.75" customHeight="1">
      <c r="A93" s="102">
        <v>11</v>
      </c>
      <c r="B93" s="119" t="s">
        <v>197</v>
      </c>
      <c r="C93" s="102" t="s">
        <v>13</v>
      </c>
      <c r="D93" s="30" t="s">
        <v>197</v>
      </c>
      <c r="E93" s="6">
        <v>3.36</v>
      </c>
    </row>
    <row r="94" spans="1:9" ht="29.25" customHeight="1">
      <c r="A94" s="103"/>
      <c r="B94" s="120"/>
      <c r="C94" s="103"/>
      <c r="D94" s="30" t="s">
        <v>198</v>
      </c>
      <c r="E94" s="6" t="s">
        <v>230</v>
      </c>
    </row>
    <row r="95" spans="1:9" ht="26.25" customHeight="1">
      <c r="A95" s="104"/>
      <c r="B95" s="121"/>
      <c r="C95" s="104"/>
      <c r="D95" s="30" t="s">
        <v>199</v>
      </c>
      <c r="E95" s="12" t="s">
        <v>231</v>
      </c>
    </row>
    <row r="96" spans="1:9" ht="40.5" customHeight="1">
      <c r="A96" s="102">
        <v>12</v>
      </c>
      <c r="B96" s="119" t="s">
        <v>200</v>
      </c>
      <c r="C96" s="102" t="s">
        <v>13</v>
      </c>
      <c r="D96" s="30" t="s">
        <v>200</v>
      </c>
      <c r="E96" s="6">
        <v>2.3099999999999999E-2</v>
      </c>
    </row>
    <row r="97" spans="1:9" ht="34.5" customHeight="1">
      <c r="A97" s="103"/>
      <c r="B97" s="120"/>
      <c r="C97" s="103"/>
      <c r="D97" s="30" t="s">
        <v>198</v>
      </c>
      <c r="E97" s="6" t="s">
        <v>237</v>
      </c>
    </row>
    <row r="98" spans="1:9" ht="25.5" customHeight="1">
      <c r="A98" s="104"/>
      <c r="B98" s="121"/>
      <c r="C98" s="104"/>
      <c r="D98" s="30" t="s">
        <v>199</v>
      </c>
      <c r="E98" s="6" t="s">
        <v>215</v>
      </c>
    </row>
    <row r="99" spans="1:9" ht="34.5" customHeight="1">
      <c r="A99" s="108" t="s">
        <v>202</v>
      </c>
      <c r="B99" s="109"/>
      <c r="C99" s="109"/>
      <c r="D99" s="109"/>
      <c r="E99" s="110"/>
    </row>
    <row r="100" spans="1:9" ht="18" customHeight="1">
      <c r="A100" s="82">
        <v>13</v>
      </c>
      <c r="B100" s="122" t="s">
        <v>201</v>
      </c>
      <c r="C100" s="82" t="s">
        <v>13</v>
      </c>
      <c r="D100" s="10" t="s">
        <v>203</v>
      </c>
      <c r="E100" s="35" t="s">
        <v>233</v>
      </c>
      <c r="F100" s="32"/>
    </row>
    <row r="101" spans="1:9" ht="18" customHeight="1">
      <c r="A101" s="82"/>
      <c r="B101" s="122"/>
      <c r="C101" s="82"/>
      <c r="D101" s="10" t="s">
        <v>204</v>
      </c>
      <c r="E101" s="7" t="s">
        <v>232</v>
      </c>
    </row>
    <row r="102" spans="1:9" ht="31.5" customHeight="1">
      <c r="A102" s="82"/>
      <c r="B102" s="122"/>
      <c r="C102" s="82"/>
      <c r="D102" s="2" t="s">
        <v>195</v>
      </c>
      <c r="E102" s="6" t="s">
        <v>207</v>
      </c>
    </row>
    <row r="103" spans="1:9" ht="30" customHeight="1">
      <c r="A103" s="3">
        <v>1</v>
      </c>
      <c r="B103" s="2" t="s">
        <v>0</v>
      </c>
      <c r="C103" s="13" t="s">
        <v>13</v>
      </c>
      <c r="D103" s="2" t="s">
        <v>0</v>
      </c>
      <c r="E103" s="21">
        <v>42186</v>
      </c>
    </row>
    <row r="104" spans="1:9" ht="20.25" customHeight="1">
      <c r="A104" s="22">
        <v>2</v>
      </c>
      <c r="B104" s="29" t="s">
        <v>104</v>
      </c>
      <c r="C104" s="13" t="s">
        <v>13</v>
      </c>
      <c r="D104" s="29" t="s">
        <v>104</v>
      </c>
      <c r="E104" s="6" t="s">
        <v>238</v>
      </c>
    </row>
    <row r="105" spans="1:9" ht="30.75" customHeight="1">
      <c r="A105" s="22">
        <v>3</v>
      </c>
      <c r="B105" s="29" t="s">
        <v>181</v>
      </c>
      <c r="C105" s="13" t="s">
        <v>13</v>
      </c>
      <c r="D105" s="29" t="s">
        <v>181</v>
      </c>
      <c r="E105" s="6" t="s">
        <v>182</v>
      </c>
    </row>
    <row r="106" spans="1:9" ht="18.75" customHeight="1">
      <c r="A106" s="22">
        <v>4</v>
      </c>
      <c r="B106" s="29" t="s">
        <v>108</v>
      </c>
      <c r="C106" s="13" t="s">
        <v>13</v>
      </c>
      <c r="D106" s="29" t="s">
        <v>108</v>
      </c>
      <c r="E106" s="6" t="s">
        <v>225</v>
      </c>
    </row>
    <row r="107" spans="1:9" ht="18" customHeight="1">
      <c r="A107" s="22">
        <v>5</v>
      </c>
      <c r="B107" s="29" t="s">
        <v>183</v>
      </c>
      <c r="C107" s="22" t="s">
        <v>184</v>
      </c>
      <c r="D107" s="29" t="s">
        <v>183</v>
      </c>
      <c r="E107" s="6">
        <v>17.260000000000002</v>
      </c>
    </row>
    <row r="108" spans="1:9" ht="63" customHeight="1">
      <c r="A108" s="22">
        <v>6</v>
      </c>
      <c r="B108" s="29" t="s">
        <v>185</v>
      </c>
      <c r="C108" s="13" t="s">
        <v>13</v>
      </c>
      <c r="D108" s="29" t="s">
        <v>185</v>
      </c>
      <c r="E108" s="6"/>
      <c r="I108" s="34"/>
    </row>
    <row r="109" spans="1:9" ht="39.75" customHeight="1">
      <c r="A109" s="102">
        <v>7</v>
      </c>
      <c r="B109" s="117" t="s">
        <v>186</v>
      </c>
      <c r="C109" s="102" t="s">
        <v>13</v>
      </c>
      <c r="D109" s="29" t="s">
        <v>187</v>
      </c>
      <c r="E109" s="6" t="s">
        <v>226</v>
      </c>
    </row>
    <row r="110" spans="1:9" ht="30" customHeight="1">
      <c r="A110" s="104"/>
      <c r="B110" s="118"/>
      <c r="C110" s="104"/>
      <c r="D110" s="30" t="s">
        <v>188</v>
      </c>
      <c r="E110" s="6">
        <v>5504097128</v>
      </c>
    </row>
    <row r="111" spans="1:9" ht="30" customHeight="1">
      <c r="A111" s="102">
        <v>8</v>
      </c>
      <c r="B111" s="119" t="s">
        <v>189</v>
      </c>
      <c r="C111" s="102" t="s">
        <v>13</v>
      </c>
      <c r="D111" s="30" t="s">
        <v>190</v>
      </c>
      <c r="E111" s="33" t="s">
        <v>227</v>
      </c>
    </row>
    <row r="112" spans="1:9" ht="30" customHeight="1">
      <c r="A112" s="104"/>
      <c r="B112" s="121"/>
      <c r="C112" s="104"/>
      <c r="D112" s="30" t="s">
        <v>191</v>
      </c>
      <c r="E112" s="6" t="s">
        <v>228</v>
      </c>
    </row>
    <row r="113" spans="1:6" ht="19.5" customHeight="1">
      <c r="A113" s="102">
        <v>9</v>
      </c>
      <c r="B113" s="119" t="s">
        <v>192</v>
      </c>
      <c r="C113" s="102" t="s">
        <v>13</v>
      </c>
      <c r="D113" s="30" t="s">
        <v>193</v>
      </c>
      <c r="E113" s="6" t="s">
        <v>406</v>
      </c>
    </row>
    <row r="114" spans="1:6" ht="19.5" customHeight="1">
      <c r="A114" s="103"/>
      <c r="B114" s="120"/>
      <c r="C114" s="103"/>
      <c r="D114" s="30" t="s">
        <v>194</v>
      </c>
      <c r="E114" s="6" t="s">
        <v>239</v>
      </c>
    </row>
    <row r="115" spans="1:6" ht="29.25" customHeight="1">
      <c r="A115" s="104"/>
      <c r="B115" s="121"/>
      <c r="C115" s="104"/>
      <c r="D115" s="30" t="s">
        <v>195</v>
      </c>
      <c r="E115" s="6" t="s">
        <v>207</v>
      </c>
    </row>
    <row r="116" spans="1:6" ht="19.5" customHeight="1">
      <c r="A116" s="22">
        <v>10</v>
      </c>
      <c r="B116" s="29" t="s">
        <v>196</v>
      </c>
      <c r="C116" s="13" t="s">
        <v>13</v>
      </c>
      <c r="D116" s="29" t="s">
        <v>196</v>
      </c>
      <c r="E116" s="33">
        <v>42186</v>
      </c>
    </row>
    <row r="117" spans="1:6" ht="39.75" customHeight="1">
      <c r="A117" s="102">
        <v>11</v>
      </c>
      <c r="B117" s="119" t="s">
        <v>197</v>
      </c>
      <c r="C117" s="102" t="s">
        <v>13</v>
      </c>
      <c r="D117" s="30" t="s">
        <v>197</v>
      </c>
      <c r="E117" s="6">
        <v>8.0399999999999991</v>
      </c>
    </row>
    <row r="118" spans="1:6" ht="29.25" customHeight="1">
      <c r="A118" s="103"/>
      <c r="B118" s="120"/>
      <c r="C118" s="103"/>
      <c r="D118" s="30" t="s">
        <v>198</v>
      </c>
      <c r="E118" s="6" t="s">
        <v>230</v>
      </c>
    </row>
    <row r="119" spans="1:6" ht="32.25" customHeight="1">
      <c r="A119" s="104"/>
      <c r="B119" s="121"/>
      <c r="C119" s="104"/>
      <c r="D119" s="30" t="s">
        <v>199</v>
      </c>
      <c r="E119" s="12" t="s">
        <v>231</v>
      </c>
    </row>
    <row r="120" spans="1:6" ht="40.5" customHeight="1">
      <c r="A120" s="102">
        <v>12</v>
      </c>
      <c r="B120" s="119" t="s">
        <v>200</v>
      </c>
      <c r="C120" s="102" t="s">
        <v>13</v>
      </c>
      <c r="D120" s="30" t="s">
        <v>200</v>
      </c>
      <c r="E120" s="6">
        <v>4.6199999999999998E-2</v>
      </c>
    </row>
    <row r="121" spans="1:6" ht="34.5" customHeight="1">
      <c r="A121" s="103"/>
      <c r="B121" s="120"/>
      <c r="C121" s="103"/>
      <c r="D121" s="30" t="s">
        <v>198</v>
      </c>
      <c r="E121" s="6" t="s">
        <v>237</v>
      </c>
    </row>
    <row r="122" spans="1:6" ht="25.5" customHeight="1">
      <c r="A122" s="104"/>
      <c r="B122" s="121"/>
      <c r="C122" s="104"/>
      <c r="D122" s="30" t="s">
        <v>199</v>
      </c>
      <c r="E122" s="6" t="s">
        <v>215</v>
      </c>
    </row>
    <row r="123" spans="1:6" ht="34.5" customHeight="1">
      <c r="A123" s="108" t="s">
        <v>202</v>
      </c>
      <c r="B123" s="109"/>
      <c r="C123" s="109"/>
      <c r="D123" s="109"/>
      <c r="E123" s="110"/>
    </row>
    <row r="124" spans="1:6" ht="18" customHeight="1">
      <c r="A124" s="82">
        <v>13</v>
      </c>
      <c r="B124" s="122" t="s">
        <v>201</v>
      </c>
      <c r="C124" s="82" t="s">
        <v>13</v>
      </c>
      <c r="D124" s="10" t="s">
        <v>203</v>
      </c>
      <c r="E124" s="35" t="s">
        <v>233</v>
      </c>
      <c r="F124" s="32"/>
    </row>
    <row r="125" spans="1:6" ht="18" customHeight="1">
      <c r="A125" s="82"/>
      <c r="B125" s="122"/>
      <c r="C125" s="82"/>
      <c r="D125" s="10" t="s">
        <v>204</v>
      </c>
      <c r="E125" s="7" t="s">
        <v>232</v>
      </c>
    </row>
    <row r="126" spans="1:6" ht="31.5" customHeight="1">
      <c r="A126" s="82"/>
      <c r="B126" s="122"/>
      <c r="C126" s="82"/>
      <c r="D126" s="2" t="s">
        <v>195</v>
      </c>
      <c r="E126" s="6" t="s">
        <v>207</v>
      </c>
    </row>
    <row r="127" spans="1:6" ht="30" customHeight="1">
      <c r="A127" s="3">
        <v>1</v>
      </c>
      <c r="B127" s="2" t="s">
        <v>0</v>
      </c>
      <c r="C127" s="13" t="s">
        <v>13</v>
      </c>
      <c r="D127" s="2" t="s">
        <v>0</v>
      </c>
      <c r="E127" s="21">
        <v>42186</v>
      </c>
    </row>
    <row r="128" spans="1:6" ht="18.75" customHeight="1">
      <c r="A128" s="22">
        <v>2</v>
      </c>
      <c r="B128" s="29" t="s">
        <v>104</v>
      </c>
      <c r="C128" s="13" t="s">
        <v>13</v>
      </c>
      <c r="D128" s="29" t="s">
        <v>104</v>
      </c>
      <c r="E128" s="6" t="s">
        <v>240</v>
      </c>
    </row>
    <row r="129" spans="1:9" ht="30.75" customHeight="1">
      <c r="A129" s="22">
        <v>3</v>
      </c>
      <c r="B129" s="29" t="s">
        <v>181</v>
      </c>
      <c r="C129" s="13" t="s">
        <v>13</v>
      </c>
      <c r="D129" s="29" t="s">
        <v>181</v>
      </c>
      <c r="E129" s="6" t="s">
        <v>338</v>
      </c>
    </row>
    <row r="130" spans="1:9" ht="24" customHeight="1">
      <c r="A130" s="22">
        <v>4</v>
      </c>
      <c r="B130" s="29" t="s">
        <v>108</v>
      </c>
      <c r="C130" s="13" t="s">
        <v>13</v>
      </c>
      <c r="D130" s="29" t="s">
        <v>108</v>
      </c>
      <c r="E130" s="6"/>
    </row>
    <row r="131" spans="1:9" ht="23.25" customHeight="1">
      <c r="A131" s="22">
        <v>5</v>
      </c>
      <c r="B131" s="29" t="s">
        <v>183</v>
      </c>
      <c r="C131" s="22" t="s">
        <v>184</v>
      </c>
      <c r="D131" s="29" t="s">
        <v>183</v>
      </c>
      <c r="E131" s="6"/>
    </row>
    <row r="132" spans="1:9" ht="63" customHeight="1">
      <c r="A132" s="22">
        <v>6</v>
      </c>
      <c r="B132" s="29" t="s">
        <v>185</v>
      </c>
      <c r="C132" s="13" t="s">
        <v>13</v>
      </c>
      <c r="D132" s="29" t="s">
        <v>185</v>
      </c>
      <c r="E132" s="6"/>
      <c r="I132" s="34"/>
    </row>
    <row r="133" spans="1:9" ht="39.75" customHeight="1">
      <c r="A133" s="102">
        <v>7</v>
      </c>
      <c r="B133" s="117" t="s">
        <v>186</v>
      </c>
      <c r="C133" s="102" t="s">
        <v>13</v>
      </c>
      <c r="D133" s="29" t="s">
        <v>187</v>
      </c>
      <c r="E133" s="6"/>
    </row>
    <row r="134" spans="1:9" ht="30" customHeight="1">
      <c r="A134" s="104"/>
      <c r="B134" s="118"/>
      <c r="C134" s="104"/>
      <c r="D134" s="30" t="s">
        <v>188</v>
      </c>
      <c r="E134" s="6"/>
    </row>
    <row r="135" spans="1:9" ht="30" customHeight="1">
      <c r="A135" s="102">
        <v>8</v>
      </c>
      <c r="B135" s="119" t="s">
        <v>189</v>
      </c>
      <c r="C135" s="102" t="s">
        <v>13</v>
      </c>
      <c r="D135" s="30" t="s">
        <v>190</v>
      </c>
      <c r="E135" s="33"/>
    </row>
    <row r="136" spans="1:9" ht="30" customHeight="1">
      <c r="A136" s="104"/>
      <c r="B136" s="121"/>
      <c r="C136" s="104"/>
      <c r="D136" s="30" t="s">
        <v>191</v>
      </c>
      <c r="E136" s="6"/>
    </row>
    <row r="137" spans="1:9" ht="19.5" customHeight="1">
      <c r="A137" s="102">
        <v>9</v>
      </c>
      <c r="B137" s="119" t="s">
        <v>192</v>
      </c>
      <c r="C137" s="102" t="s">
        <v>13</v>
      </c>
      <c r="D137" s="30" t="s">
        <v>193</v>
      </c>
      <c r="E137" s="6"/>
    </row>
    <row r="138" spans="1:9" ht="19.5" customHeight="1">
      <c r="A138" s="103"/>
      <c r="B138" s="120"/>
      <c r="C138" s="103"/>
      <c r="D138" s="30" t="s">
        <v>194</v>
      </c>
      <c r="E138" s="6"/>
    </row>
    <row r="139" spans="1:9" ht="29.25" customHeight="1">
      <c r="A139" s="104"/>
      <c r="B139" s="121"/>
      <c r="C139" s="104"/>
      <c r="D139" s="30" t="s">
        <v>195</v>
      </c>
      <c r="E139" s="6"/>
    </row>
    <row r="140" spans="1:9" ht="19.5" customHeight="1">
      <c r="A140" s="22">
        <v>10</v>
      </c>
      <c r="B140" s="29" t="s">
        <v>196</v>
      </c>
      <c r="C140" s="13" t="s">
        <v>13</v>
      </c>
      <c r="D140" s="29" t="s">
        <v>196</v>
      </c>
      <c r="E140" s="33"/>
    </row>
    <row r="141" spans="1:9" ht="39.75" customHeight="1">
      <c r="A141" s="102">
        <v>11</v>
      </c>
      <c r="B141" s="119" t="s">
        <v>197</v>
      </c>
      <c r="C141" s="102" t="s">
        <v>13</v>
      </c>
      <c r="D141" s="30" t="s">
        <v>197</v>
      </c>
      <c r="E141" s="6"/>
    </row>
    <row r="142" spans="1:9" ht="29.25" customHeight="1">
      <c r="A142" s="103"/>
      <c r="B142" s="120"/>
      <c r="C142" s="103"/>
      <c r="D142" s="30" t="s">
        <v>198</v>
      </c>
      <c r="E142" s="6"/>
    </row>
    <row r="143" spans="1:9" ht="32.25" customHeight="1">
      <c r="A143" s="104"/>
      <c r="B143" s="121"/>
      <c r="C143" s="104"/>
      <c r="D143" s="30" t="s">
        <v>199</v>
      </c>
      <c r="E143" s="12"/>
    </row>
    <row r="144" spans="1:9" ht="40.5" customHeight="1">
      <c r="A144" s="102">
        <v>12</v>
      </c>
      <c r="B144" s="119" t="s">
        <v>200</v>
      </c>
      <c r="C144" s="102" t="s">
        <v>13</v>
      </c>
      <c r="D144" s="30" t="s">
        <v>200</v>
      </c>
      <c r="E144" s="6"/>
    </row>
    <row r="145" spans="1:6" ht="34.5" customHeight="1">
      <c r="A145" s="103"/>
      <c r="B145" s="120"/>
      <c r="C145" s="103"/>
      <c r="D145" s="30" t="s">
        <v>198</v>
      </c>
      <c r="E145" s="6"/>
    </row>
    <row r="146" spans="1:6" ht="25.5" customHeight="1">
      <c r="A146" s="104"/>
      <c r="B146" s="121"/>
      <c r="C146" s="104"/>
      <c r="D146" s="30" t="s">
        <v>199</v>
      </c>
      <c r="E146" s="6"/>
    </row>
    <row r="147" spans="1:6" ht="34.5" customHeight="1">
      <c r="A147" s="108" t="s">
        <v>202</v>
      </c>
      <c r="B147" s="109"/>
      <c r="C147" s="109"/>
      <c r="D147" s="109"/>
      <c r="E147" s="110"/>
    </row>
    <row r="148" spans="1:6" ht="18" customHeight="1">
      <c r="A148" s="82">
        <v>13</v>
      </c>
      <c r="B148" s="122" t="s">
        <v>201</v>
      </c>
      <c r="C148" s="82" t="s">
        <v>13</v>
      </c>
      <c r="D148" s="10" t="s">
        <v>203</v>
      </c>
      <c r="E148" s="35"/>
      <c r="F148" s="32"/>
    </row>
    <row r="149" spans="1:6" ht="18" customHeight="1">
      <c r="A149" s="82"/>
      <c r="B149" s="122"/>
      <c r="C149" s="82"/>
      <c r="D149" s="10" t="s">
        <v>204</v>
      </c>
      <c r="E149" s="7"/>
    </row>
    <row r="150" spans="1:6" ht="31.5" customHeight="1">
      <c r="A150" s="82"/>
      <c r="B150" s="122"/>
      <c r="C150" s="82"/>
      <c r="D150" s="2" t="s">
        <v>195</v>
      </c>
      <c r="E150" s="6"/>
    </row>
  </sheetData>
  <sheetProtection password="ED55" sheet="1" objects="1" scenarios="1" selectLockedCells="1" selectUnlockedCells="1"/>
  <mergeCells count="117">
    <mergeCell ref="A144:A146"/>
    <mergeCell ref="B144:B146"/>
    <mergeCell ref="C144:C146"/>
    <mergeCell ref="A147:E147"/>
    <mergeCell ref="A148:A150"/>
    <mergeCell ref="B148:B150"/>
    <mergeCell ref="C148:C150"/>
    <mergeCell ref="A137:A139"/>
    <mergeCell ref="B137:B139"/>
    <mergeCell ref="C137:C139"/>
    <mergeCell ref="A141:A143"/>
    <mergeCell ref="B141:B143"/>
    <mergeCell ref="C141:C143"/>
    <mergeCell ref="A133:A134"/>
    <mergeCell ref="B133:B134"/>
    <mergeCell ref="C133:C134"/>
    <mergeCell ref="A135:A136"/>
    <mergeCell ref="B135:B136"/>
    <mergeCell ref="C135:C136"/>
    <mergeCell ref="A120:A122"/>
    <mergeCell ref="B120:B122"/>
    <mergeCell ref="C120:C122"/>
    <mergeCell ref="A123:E123"/>
    <mergeCell ref="A124:A126"/>
    <mergeCell ref="B124:B126"/>
    <mergeCell ref="C124:C126"/>
    <mergeCell ref="A113:A115"/>
    <mergeCell ref="B113:B115"/>
    <mergeCell ref="C113:C115"/>
    <mergeCell ref="A117:A119"/>
    <mergeCell ref="B117:B119"/>
    <mergeCell ref="C117:C119"/>
    <mergeCell ref="A109:A110"/>
    <mergeCell ref="B109:B110"/>
    <mergeCell ref="C109:C110"/>
    <mergeCell ref="A111:A112"/>
    <mergeCell ref="B111:B112"/>
    <mergeCell ref="C111:C112"/>
    <mergeCell ref="A96:A98"/>
    <mergeCell ref="B96:B98"/>
    <mergeCell ref="C96:C98"/>
    <mergeCell ref="A99:E99"/>
    <mergeCell ref="A100:A102"/>
    <mergeCell ref="B100:B102"/>
    <mergeCell ref="C100:C102"/>
    <mergeCell ref="A89:A91"/>
    <mergeCell ref="B89:B91"/>
    <mergeCell ref="C89:C91"/>
    <mergeCell ref="A93:A95"/>
    <mergeCell ref="B93:B95"/>
    <mergeCell ref="C93:C95"/>
    <mergeCell ref="A85:A86"/>
    <mergeCell ref="B85:B86"/>
    <mergeCell ref="C85:C86"/>
    <mergeCell ref="A87:A88"/>
    <mergeCell ref="B87:B88"/>
    <mergeCell ref="C87:C88"/>
    <mergeCell ref="A70:A72"/>
    <mergeCell ref="B70:B72"/>
    <mergeCell ref="C70:C72"/>
    <mergeCell ref="A73:E73"/>
    <mergeCell ref="A74:A76"/>
    <mergeCell ref="B74:B76"/>
    <mergeCell ref="C74:C76"/>
    <mergeCell ref="A63:A65"/>
    <mergeCell ref="B63:B65"/>
    <mergeCell ref="C63:C65"/>
    <mergeCell ref="A67:A69"/>
    <mergeCell ref="B67:B69"/>
    <mergeCell ref="C67:C69"/>
    <mergeCell ref="A59:A60"/>
    <mergeCell ref="B59:B60"/>
    <mergeCell ref="C59:C60"/>
    <mergeCell ref="A61:A62"/>
    <mergeCell ref="B61:B62"/>
    <mergeCell ref="C61:C62"/>
    <mergeCell ref="A46:A48"/>
    <mergeCell ref="B46:B48"/>
    <mergeCell ref="C46:C48"/>
    <mergeCell ref="A49:E49"/>
    <mergeCell ref="A50:A52"/>
    <mergeCell ref="B50:B52"/>
    <mergeCell ref="C50:C52"/>
    <mergeCell ref="A39:A41"/>
    <mergeCell ref="B39:B41"/>
    <mergeCell ref="C39:C41"/>
    <mergeCell ref="A43:A45"/>
    <mergeCell ref="B43:B45"/>
    <mergeCell ref="C43:C45"/>
    <mergeCell ref="A35:A36"/>
    <mergeCell ref="B35:B36"/>
    <mergeCell ref="C35:C36"/>
    <mergeCell ref="A37:A38"/>
    <mergeCell ref="B37:B38"/>
    <mergeCell ref="C37:C38"/>
    <mergeCell ref="A25:E25"/>
    <mergeCell ref="B26:B28"/>
    <mergeCell ref="A26:A28"/>
    <mergeCell ref="C26:C28"/>
    <mergeCell ref="A1:E1"/>
    <mergeCell ref="A2:E2"/>
    <mergeCell ref="A3:E3"/>
    <mergeCell ref="B11:B12"/>
    <mergeCell ref="A11:A12"/>
    <mergeCell ref="C11:C12"/>
    <mergeCell ref="A22:A24"/>
    <mergeCell ref="B22:B24"/>
    <mergeCell ref="C22:C24"/>
    <mergeCell ref="A19:A21"/>
    <mergeCell ref="B19:B21"/>
    <mergeCell ref="C19:C21"/>
    <mergeCell ref="B13:B14"/>
    <mergeCell ref="A13:A14"/>
    <mergeCell ref="C13:C14"/>
    <mergeCell ref="A15:A17"/>
    <mergeCell ref="B15:B17"/>
    <mergeCell ref="C15:C17"/>
  </mergeCells>
  <pageMargins left="0.51181102362204722" right="0" top="0.74803149606299213" bottom="0" header="0.31496062992125984" footer="0"/>
  <pageSetup paperSize="9" scale="95" orientation="portrait" verticalDpi="0" r:id="rId1"/>
  <rowBreaks count="2" manualBreakCount="2">
    <brk id="76" max="4" man="1"/>
    <brk id="12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workbookViewId="0">
      <selection activeCell="G2" sqref="G2"/>
    </sheetView>
  </sheetViews>
  <sheetFormatPr defaultRowHeight="15"/>
  <cols>
    <col min="1" max="1" width="5" style="1" customWidth="1"/>
    <col min="2" max="2" width="30" style="1" customWidth="1"/>
    <col min="3" max="3" width="9.28515625" style="1" customWidth="1"/>
    <col min="4" max="4" width="29.85546875" style="1" customWidth="1"/>
    <col min="5" max="5" width="23.42578125" style="1" customWidth="1"/>
    <col min="6" max="16384" width="9.140625" style="1"/>
  </cols>
  <sheetData>
    <row r="1" spans="1:7" ht="31.5" customHeight="1">
      <c r="A1" s="92" t="s">
        <v>82</v>
      </c>
      <c r="B1" s="92"/>
      <c r="C1" s="92"/>
      <c r="D1" s="92"/>
      <c r="E1" s="92"/>
    </row>
    <row r="2" spans="1:7" ht="30" customHeight="1">
      <c r="A2" s="116" t="s">
        <v>397</v>
      </c>
      <c r="B2" s="116"/>
      <c r="C2" s="116"/>
      <c r="D2" s="116"/>
      <c r="E2" s="116"/>
    </row>
    <row r="3" spans="1:7" hidden="1">
      <c r="A3" s="91" t="s">
        <v>9</v>
      </c>
      <c r="B3" s="91"/>
      <c r="C3" s="91"/>
      <c r="D3" s="91"/>
      <c r="E3" s="91"/>
    </row>
    <row r="4" spans="1:7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7" ht="30.75" customHeight="1">
      <c r="A5" s="3">
        <v>1</v>
      </c>
      <c r="B5" s="2" t="s">
        <v>0</v>
      </c>
      <c r="C5" s="13" t="s">
        <v>13</v>
      </c>
      <c r="D5" s="2" t="s">
        <v>0</v>
      </c>
      <c r="E5" s="21">
        <v>42005</v>
      </c>
    </row>
    <row r="6" spans="1:7" ht="35.25" customHeight="1">
      <c r="A6" s="3">
        <v>2</v>
      </c>
      <c r="B6" s="2" t="s">
        <v>5</v>
      </c>
      <c r="C6" s="13" t="s">
        <v>13</v>
      </c>
      <c r="D6" s="2" t="s">
        <v>5</v>
      </c>
      <c r="E6" s="7" t="s">
        <v>252</v>
      </c>
    </row>
    <row r="7" spans="1:7" ht="22.5" customHeight="1">
      <c r="A7" s="3">
        <v>3</v>
      </c>
      <c r="B7" s="2" t="s">
        <v>6</v>
      </c>
      <c r="C7" s="13" t="s">
        <v>13</v>
      </c>
      <c r="D7" s="2" t="s">
        <v>6</v>
      </c>
      <c r="E7" s="7" t="s">
        <v>253</v>
      </c>
    </row>
    <row r="8" spans="1:7" ht="58.5" customHeight="1">
      <c r="A8" s="3">
        <v>4</v>
      </c>
      <c r="B8" s="2" t="s">
        <v>8</v>
      </c>
      <c r="C8" s="3" t="s">
        <v>7</v>
      </c>
      <c r="D8" s="2" t="s">
        <v>8</v>
      </c>
      <c r="E8" s="65">
        <v>3</v>
      </c>
      <c r="G8" s="1" t="s">
        <v>341</v>
      </c>
    </row>
    <row r="9" spans="1:7" ht="31.5" customHeight="1">
      <c r="A9" s="123" t="s">
        <v>241</v>
      </c>
      <c r="B9" s="123"/>
      <c r="C9" s="123"/>
      <c r="D9" s="123"/>
      <c r="E9" s="123"/>
    </row>
    <row r="10" spans="1:7" ht="41.25" customHeight="1">
      <c r="A10" s="3">
        <v>5</v>
      </c>
      <c r="B10" s="2" t="s">
        <v>242</v>
      </c>
      <c r="C10" s="13" t="s">
        <v>13</v>
      </c>
      <c r="D10" s="2" t="s">
        <v>242</v>
      </c>
      <c r="E10" s="35" t="s">
        <v>395</v>
      </c>
    </row>
    <row r="11" spans="1:7" ht="18.75" customHeight="1">
      <c r="A11" s="3">
        <v>6</v>
      </c>
      <c r="B11" s="2" t="s">
        <v>243</v>
      </c>
      <c r="C11" s="13" t="s">
        <v>13</v>
      </c>
      <c r="D11" s="2" t="s">
        <v>243</v>
      </c>
      <c r="E11" s="7">
        <v>550324554</v>
      </c>
    </row>
    <row r="12" spans="1:7">
      <c r="A12" s="124">
        <v>7</v>
      </c>
      <c r="B12" s="125" t="s">
        <v>244</v>
      </c>
      <c r="C12" s="82" t="s">
        <v>13</v>
      </c>
      <c r="D12" s="3" t="s">
        <v>245</v>
      </c>
      <c r="E12" s="21">
        <v>42005</v>
      </c>
    </row>
    <row r="13" spans="1:7">
      <c r="A13" s="124"/>
      <c r="B13" s="125"/>
      <c r="C13" s="82"/>
      <c r="D13" s="3" t="s">
        <v>246</v>
      </c>
      <c r="E13" s="36" t="s">
        <v>396</v>
      </c>
    </row>
    <row r="14" spans="1:7">
      <c r="A14" s="3">
        <v>8</v>
      </c>
      <c r="B14" s="3" t="s">
        <v>247</v>
      </c>
      <c r="C14" s="13" t="s">
        <v>13</v>
      </c>
      <c r="D14" s="3" t="s">
        <v>247</v>
      </c>
      <c r="E14" s="21">
        <v>42005</v>
      </c>
    </row>
    <row r="15" spans="1:7">
      <c r="A15" s="3">
        <v>9</v>
      </c>
      <c r="B15" s="3" t="s">
        <v>248</v>
      </c>
      <c r="C15" s="13" t="s">
        <v>184</v>
      </c>
      <c r="D15" s="3" t="s">
        <v>248</v>
      </c>
      <c r="E15" s="7">
        <v>600</v>
      </c>
    </row>
    <row r="16" spans="1:7" ht="46.5" customHeight="1">
      <c r="A16" s="124">
        <v>10</v>
      </c>
      <c r="B16" s="125" t="s">
        <v>249</v>
      </c>
      <c r="C16" s="82" t="s">
        <v>13</v>
      </c>
      <c r="D16" s="2" t="s">
        <v>250</v>
      </c>
      <c r="E16" s="21">
        <v>40443</v>
      </c>
    </row>
    <row r="17" spans="1:5" ht="44.25" customHeight="1">
      <c r="A17" s="124"/>
      <c r="B17" s="125"/>
      <c r="C17" s="82"/>
      <c r="D17" s="2" t="s">
        <v>251</v>
      </c>
      <c r="E17" s="38" t="s">
        <v>340</v>
      </c>
    </row>
    <row r="18" spans="1:5" ht="30.75" customHeight="1">
      <c r="A18" s="3">
        <v>1</v>
      </c>
      <c r="B18" s="2" t="s">
        <v>0</v>
      </c>
      <c r="C18" s="13" t="s">
        <v>13</v>
      </c>
      <c r="D18" s="2" t="s">
        <v>0</v>
      </c>
      <c r="E18" s="21">
        <v>42005</v>
      </c>
    </row>
    <row r="19" spans="1:5" ht="32.25" customHeight="1">
      <c r="A19" s="3">
        <v>2</v>
      </c>
      <c r="B19" s="2" t="s">
        <v>5</v>
      </c>
      <c r="C19" s="13" t="s">
        <v>13</v>
      </c>
      <c r="D19" s="2" t="s">
        <v>5</v>
      </c>
      <c r="E19" s="14" t="s">
        <v>254</v>
      </c>
    </row>
    <row r="20" spans="1:5" ht="29.25" customHeight="1">
      <c r="A20" s="3">
        <v>3</v>
      </c>
      <c r="B20" s="2" t="s">
        <v>6</v>
      </c>
      <c r="C20" s="13" t="s">
        <v>13</v>
      </c>
      <c r="D20" s="2" t="s">
        <v>6</v>
      </c>
      <c r="E20" s="14" t="s">
        <v>255</v>
      </c>
    </row>
    <row r="21" spans="1:5" ht="58.5" customHeight="1">
      <c r="A21" s="3">
        <v>4</v>
      </c>
      <c r="B21" s="2" t="s">
        <v>8</v>
      </c>
      <c r="C21" s="3" t="s">
        <v>7</v>
      </c>
      <c r="D21" s="2" t="s">
        <v>8</v>
      </c>
      <c r="E21" s="3"/>
    </row>
    <row r="22" spans="1:5" ht="31.5" customHeight="1">
      <c r="A22" s="123" t="s">
        <v>241</v>
      </c>
      <c r="B22" s="123"/>
      <c r="C22" s="123"/>
      <c r="D22" s="123"/>
      <c r="E22" s="123"/>
    </row>
    <row r="23" spans="1:5" ht="32.25" customHeight="1">
      <c r="A23" s="3">
        <v>5</v>
      </c>
      <c r="B23" s="2" t="s">
        <v>242</v>
      </c>
      <c r="C23" s="13" t="s">
        <v>13</v>
      </c>
      <c r="D23" s="2" t="s">
        <v>242</v>
      </c>
      <c r="E23" s="14" t="s">
        <v>256</v>
      </c>
    </row>
    <row r="24" spans="1:5" ht="32.25" customHeight="1">
      <c r="A24" s="3">
        <v>6</v>
      </c>
      <c r="B24" s="2" t="s">
        <v>243</v>
      </c>
      <c r="C24" s="13" t="s">
        <v>13</v>
      </c>
      <c r="D24" s="2" t="s">
        <v>242</v>
      </c>
      <c r="E24" s="7">
        <v>5504122776</v>
      </c>
    </row>
    <row r="25" spans="1:5">
      <c r="A25" s="124">
        <v>7</v>
      </c>
      <c r="B25" s="125" t="s">
        <v>244</v>
      </c>
      <c r="C25" s="82" t="s">
        <v>13</v>
      </c>
      <c r="D25" s="3" t="s">
        <v>245</v>
      </c>
      <c r="E25" s="21">
        <v>41518</v>
      </c>
    </row>
    <row r="26" spans="1:5">
      <c r="A26" s="124"/>
      <c r="B26" s="125"/>
      <c r="C26" s="82"/>
      <c r="D26" s="3" t="s">
        <v>246</v>
      </c>
      <c r="E26" s="36" t="s">
        <v>257</v>
      </c>
    </row>
    <row r="27" spans="1:5">
      <c r="A27" s="3">
        <v>8</v>
      </c>
      <c r="B27" s="3" t="s">
        <v>247</v>
      </c>
      <c r="C27" s="13" t="s">
        <v>13</v>
      </c>
      <c r="D27" s="3" t="s">
        <v>247</v>
      </c>
      <c r="E27" s="21">
        <v>41518</v>
      </c>
    </row>
    <row r="28" spans="1:5">
      <c r="A28" s="3">
        <v>9</v>
      </c>
      <c r="B28" s="3" t="s">
        <v>248</v>
      </c>
      <c r="C28" s="13" t="s">
        <v>184</v>
      </c>
      <c r="D28" s="3" t="s">
        <v>248</v>
      </c>
      <c r="E28" s="7">
        <v>1000</v>
      </c>
    </row>
    <row r="29" spans="1:5" ht="42" customHeight="1">
      <c r="A29" s="124">
        <v>10</v>
      </c>
      <c r="B29" s="125" t="s">
        <v>249</v>
      </c>
      <c r="C29" s="82" t="s">
        <v>13</v>
      </c>
      <c r="D29" s="2" t="s">
        <v>250</v>
      </c>
      <c r="E29" s="21">
        <v>40443</v>
      </c>
    </row>
    <row r="30" spans="1:5" ht="44.25" customHeight="1">
      <c r="A30" s="124"/>
      <c r="B30" s="125"/>
      <c r="C30" s="82"/>
      <c r="D30" s="2" t="s">
        <v>251</v>
      </c>
      <c r="E30" s="38" t="s">
        <v>340</v>
      </c>
    </row>
    <row r="31" spans="1:5" ht="30.75" customHeight="1">
      <c r="A31" s="3">
        <v>1</v>
      </c>
      <c r="B31" s="2" t="s">
        <v>0</v>
      </c>
      <c r="C31" s="47" t="s">
        <v>13</v>
      </c>
      <c r="D31" s="2" t="s">
        <v>0</v>
      </c>
      <c r="E31" s="21">
        <v>42005</v>
      </c>
    </row>
    <row r="32" spans="1:5" ht="35.25" customHeight="1">
      <c r="A32" s="3">
        <v>2</v>
      </c>
      <c r="B32" s="2" t="s">
        <v>5</v>
      </c>
      <c r="C32" s="3"/>
      <c r="D32" s="2" t="s">
        <v>5</v>
      </c>
      <c r="E32" s="14" t="s">
        <v>254</v>
      </c>
    </row>
    <row r="33" spans="1:5" ht="36.75" customHeight="1">
      <c r="A33" s="3">
        <v>3</v>
      </c>
      <c r="B33" s="2" t="s">
        <v>6</v>
      </c>
      <c r="C33" s="3"/>
      <c r="D33" s="2" t="s">
        <v>6</v>
      </c>
      <c r="E33" s="14" t="s">
        <v>255</v>
      </c>
    </row>
    <row r="34" spans="1:5" ht="58.5" customHeight="1">
      <c r="A34" s="3">
        <v>4</v>
      </c>
      <c r="B34" s="2" t="s">
        <v>8</v>
      </c>
      <c r="C34" s="3" t="s">
        <v>7</v>
      </c>
      <c r="D34" s="2" t="s">
        <v>8</v>
      </c>
      <c r="E34" s="3"/>
    </row>
    <row r="35" spans="1:5" ht="28.5" customHeight="1">
      <c r="A35" s="123" t="s">
        <v>241</v>
      </c>
      <c r="B35" s="123"/>
      <c r="C35" s="123"/>
      <c r="D35" s="123"/>
      <c r="E35" s="123"/>
    </row>
    <row r="36" spans="1:5" ht="32.25" customHeight="1">
      <c r="A36" s="3">
        <v>5</v>
      </c>
      <c r="B36" s="2" t="s">
        <v>242</v>
      </c>
      <c r="C36" s="47" t="s">
        <v>13</v>
      </c>
      <c r="D36" s="2" t="s">
        <v>242</v>
      </c>
      <c r="E36" s="7" t="s">
        <v>258</v>
      </c>
    </row>
    <row r="37" spans="1:5" ht="24" customHeight="1">
      <c r="A37" s="3">
        <v>6</v>
      </c>
      <c r="B37" s="2" t="s">
        <v>243</v>
      </c>
      <c r="C37" s="47" t="s">
        <v>13</v>
      </c>
      <c r="D37" s="2" t="s">
        <v>243</v>
      </c>
      <c r="E37" s="7">
        <v>7713076301</v>
      </c>
    </row>
    <row r="38" spans="1:5">
      <c r="A38" s="124">
        <v>7</v>
      </c>
      <c r="B38" s="125" t="s">
        <v>244</v>
      </c>
      <c r="C38" s="82" t="s">
        <v>13</v>
      </c>
      <c r="D38" s="3" t="s">
        <v>245</v>
      </c>
      <c r="E38" s="21">
        <v>40506</v>
      </c>
    </row>
    <row r="39" spans="1:5">
      <c r="A39" s="124"/>
      <c r="B39" s="125"/>
      <c r="C39" s="82"/>
      <c r="D39" s="3" t="s">
        <v>246</v>
      </c>
      <c r="E39" s="36" t="s">
        <v>259</v>
      </c>
    </row>
    <row r="40" spans="1:5">
      <c r="A40" s="3">
        <v>8</v>
      </c>
      <c r="B40" s="3" t="s">
        <v>247</v>
      </c>
      <c r="C40" s="47" t="s">
        <v>13</v>
      </c>
      <c r="D40" s="3" t="s">
        <v>247</v>
      </c>
      <c r="E40" s="21">
        <v>40506</v>
      </c>
    </row>
    <row r="41" spans="1:5">
      <c r="A41" s="3">
        <v>9</v>
      </c>
      <c r="B41" s="3" t="s">
        <v>248</v>
      </c>
      <c r="C41" s="47" t="s">
        <v>184</v>
      </c>
      <c r="D41" s="3" t="s">
        <v>248</v>
      </c>
      <c r="E41" s="7">
        <v>1100</v>
      </c>
    </row>
    <row r="42" spans="1:5" ht="42.75" customHeight="1">
      <c r="A42" s="124">
        <v>10</v>
      </c>
      <c r="B42" s="96" t="s">
        <v>249</v>
      </c>
      <c r="C42" s="82" t="s">
        <v>13</v>
      </c>
      <c r="D42" s="2" t="s">
        <v>250</v>
      </c>
      <c r="E42" s="21">
        <v>40443</v>
      </c>
    </row>
    <row r="43" spans="1:5" ht="44.25" customHeight="1">
      <c r="A43" s="124"/>
      <c r="B43" s="98"/>
      <c r="C43" s="82"/>
      <c r="D43" s="2" t="s">
        <v>251</v>
      </c>
      <c r="E43" s="38" t="s">
        <v>340</v>
      </c>
    </row>
    <row r="44" spans="1:5" ht="30.75" customHeight="1">
      <c r="A44" s="3">
        <v>1</v>
      </c>
      <c r="B44" s="2" t="s">
        <v>0</v>
      </c>
      <c r="C44" s="13" t="s">
        <v>13</v>
      </c>
      <c r="D44" s="2" t="s">
        <v>0</v>
      </c>
      <c r="E44" s="21">
        <v>42005</v>
      </c>
    </row>
    <row r="45" spans="1:5" ht="35.25" customHeight="1">
      <c r="A45" s="3">
        <v>2</v>
      </c>
      <c r="B45" s="2" t="s">
        <v>5</v>
      </c>
      <c r="C45" s="3"/>
      <c r="D45" s="2" t="s">
        <v>5</v>
      </c>
      <c r="E45" s="14" t="s">
        <v>254</v>
      </c>
    </row>
    <row r="46" spans="1:5" ht="36.75" customHeight="1">
      <c r="A46" s="3">
        <v>3</v>
      </c>
      <c r="B46" s="2" t="s">
        <v>6</v>
      </c>
      <c r="C46" s="3"/>
      <c r="D46" s="2" t="s">
        <v>6</v>
      </c>
      <c r="E46" s="14" t="s">
        <v>255</v>
      </c>
    </row>
    <row r="47" spans="1:5" ht="58.5" customHeight="1">
      <c r="A47" s="3">
        <v>4</v>
      </c>
      <c r="B47" s="2" t="s">
        <v>8</v>
      </c>
      <c r="C47" s="3" t="s">
        <v>7</v>
      </c>
      <c r="D47" s="2" t="s">
        <v>8</v>
      </c>
      <c r="E47" s="3"/>
    </row>
    <row r="48" spans="1:5" ht="31.5" customHeight="1">
      <c r="A48" s="123" t="s">
        <v>241</v>
      </c>
      <c r="B48" s="123"/>
      <c r="C48" s="123"/>
      <c r="D48" s="123"/>
      <c r="E48" s="123"/>
    </row>
    <row r="49" spans="1:5" ht="32.25" customHeight="1">
      <c r="A49" s="3">
        <v>5</v>
      </c>
      <c r="B49" s="2" t="s">
        <v>242</v>
      </c>
      <c r="C49" s="13" t="s">
        <v>13</v>
      </c>
      <c r="D49" s="2" t="s">
        <v>242</v>
      </c>
      <c r="E49" s="7" t="s">
        <v>258</v>
      </c>
    </row>
    <row r="50" spans="1:5" ht="24" customHeight="1">
      <c r="A50" s="3">
        <v>6</v>
      </c>
      <c r="B50" s="2" t="s">
        <v>243</v>
      </c>
      <c r="C50" s="13" t="s">
        <v>13</v>
      </c>
      <c r="D50" s="2" t="s">
        <v>243</v>
      </c>
      <c r="E50" s="7">
        <v>7714757367</v>
      </c>
    </row>
    <row r="51" spans="1:5">
      <c r="A51" s="124">
        <v>7</v>
      </c>
      <c r="B51" s="125" t="s">
        <v>244</v>
      </c>
      <c r="C51" s="82" t="s">
        <v>13</v>
      </c>
      <c r="D51" s="3" t="s">
        <v>245</v>
      </c>
      <c r="E51" s="21">
        <v>40577</v>
      </c>
    </row>
    <row r="52" spans="1:5">
      <c r="A52" s="124"/>
      <c r="B52" s="125"/>
      <c r="C52" s="82"/>
      <c r="D52" s="3" t="s">
        <v>246</v>
      </c>
      <c r="E52" s="36" t="s">
        <v>383</v>
      </c>
    </row>
    <row r="53" spans="1:5">
      <c r="A53" s="3">
        <v>8</v>
      </c>
      <c r="B53" s="3" t="s">
        <v>247</v>
      </c>
      <c r="C53" s="13" t="s">
        <v>13</v>
      </c>
      <c r="D53" s="3" t="s">
        <v>247</v>
      </c>
      <c r="E53" s="21">
        <v>40575</v>
      </c>
    </row>
    <row r="54" spans="1:5">
      <c r="A54" s="3">
        <v>9</v>
      </c>
      <c r="B54" s="3" t="s">
        <v>248</v>
      </c>
      <c r="C54" s="13" t="s">
        <v>184</v>
      </c>
      <c r="D54" s="3" t="s">
        <v>248</v>
      </c>
      <c r="E54" s="7">
        <v>500</v>
      </c>
    </row>
    <row r="55" spans="1:5" ht="42.75" customHeight="1">
      <c r="A55" s="124">
        <v>10</v>
      </c>
      <c r="B55" s="96" t="s">
        <v>249</v>
      </c>
      <c r="C55" s="82" t="s">
        <v>13</v>
      </c>
      <c r="D55" s="2" t="s">
        <v>250</v>
      </c>
      <c r="E55" s="21">
        <v>40443</v>
      </c>
    </row>
    <row r="56" spans="1:5" ht="45.75" customHeight="1">
      <c r="A56" s="124"/>
      <c r="B56" s="98"/>
      <c r="C56" s="82"/>
      <c r="D56" s="2" t="s">
        <v>251</v>
      </c>
      <c r="E56" s="38" t="s">
        <v>340</v>
      </c>
    </row>
  </sheetData>
  <sheetProtection password="ED55" sheet="1" objects="1" scenarios="1" selectLockedCells="1" selectUnlockedCells="1"/>
  <mergeCells count="31">
    <mergeCell ref="A55:A56"/>
    <mergeCell ref="B55:B56"/>
    <mergeCell ref="C55:C56"/>
    <mergeCell ref="A29:A30"/>
    <mergeCell ref="B29:B30"/>
    <mergeCell ref="C29:C30"/>
    <mergeCell ref="A48:E48"/>
    <mergeCell ref="A51:A52"/>
    <mergeCell ref="B51:B52"/>
    <mergeCell ref="C51:C52"/>
    <mergeCell ref="A35:E35"/>
    <mergeCell ref="A38:A39"/>
    <mergeCell ref="B38:B39"/>
    <mergeCell ref="C38:C39"/>
    <mergeCell ref="A42:A43"/>
    <mergeCell ref="B42:B43"/>
    <mergeCell ref="C42:C43"/>
    <mergeCell ref="A3:E3"/>
    <mergeCell ref="A1:E1"/>
    <mergeCell ref="A2:E2"/>
    <mergeCell ref="A9:E9"/>
    <mergeCell ref="A12:A13"/>
    <mergeCell ref="B12:B13"/>
    <mergeCell ref="C12:C13"/>
    <mergeCell ref="A16:A17"/>
    <mergeCell ref="B16:B17"/>
    <mergeCell ref="C16:C17"/>
    <mergeCell ref="A22:E22"/>
    <mergeCell ref="A25:A26"/>
    <mergeCell ref="B25:B26"/>
    <mergeCell ref="C25:C26"/>
  </mergeCells>
  <pageMargins left="0.70866141732283472" right="0" top="0" bottom="0" header="0" footer="0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G4" sqref="G4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5" ht="31.5" customHeight="1">
      <c r="A1" s="92" t="s">
        <v>82</v>
      </c>
      <c r="B1" s="92"/>
      <c r="C1" s="92"/>
      <c r="D1" s="92"/>
      <c r="E1" s="92"/>
    </row>
    <row r="2" spans="1:5" ht="27.75" customHeight="1">
      <c r="A2" s="116" t="s">
        <v>342</v>
      </c>
      <c r="B2" s="116"/>
      <c r="C2" s="116"/>
      <c r="D2" s="116"/>
      <c r="E2" s="116"/>
    </row>
    <row r="3" spans="1:5">
      <c r="A3" s="91" t="s">
        <v>9</v>
      </c>
      <c r="B3" s="91"/>
      <c r="C3" s="91"/>
      <c r="D3" s="91"/>
      <c r="E3" s="91"/>
    </row>
    <row r="4" spans="1:5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5" ht="30" customHeight="1">
      <c r="A5" s="3">
        <v>1</v>
      </c>
      <c r="B5" s="2" t="s">
        <v>0</v>
      </c>
      <c r="C5" s="13" t="s">
        <v>13</v>
      </c>
      <c r="D5" s="2" t="s">
        <v>0</v>
      </c>
      <c r="E5" s="21">
        <v>42186</v>
      </c>
    </row>
    <row r="6" spans="1:5" ht="30" customHeight="1">
      <c r="A6" s="102">
        <v>2</v>
      </c>
      <c r="B6" s="126" t="s">
        <v>260</v>
      </c>
      <c r="C6" s="102" t="s">
        <v>13</v>
      </c>
      <c r="D6" s="29" t="s">
        <v>261</v>
      </c>
      <c r="E6" s="41" t="s">
        <v>262</v>
      </c>
    </row>
    <row r="7" spans="1:5" ht="27.75" customHeight="1">
      <c r="A7" s="104"/>
      <c r="B7" s="127"/>
      <c r="C7" s="104"/>
      <c r="D7" s="29" t="s">
        <v>263</v>
      </c>
      <c r="E7" s="41">
        <v>5507071960</v>
      </c>
    </row>
    <row r="8" spans="1:5" ht="68.25" customHeight="1">
      <c r="A8" s="13">
        <v>3</v>
      </c>
      <c r="B8" s="29" t="s">
        <v>264</v>
      </c>
      <c r="C8" s="22" t="s">
        <v>184</v>
      </c>
      <c r="D8" s="29" t="s">
        <v>264</v>
      </c>
      <c r="E8" s="40">
        <v>6.7</v>
      </c>
    </row>
    <row r="9" spans="1:5" ht="39.75" customHeight="1">
      <c r="A9" s="102">
        <v>4</v>
      </c>
      <c r="B9" s="119" t="s">
        <v>265</v>
      </c>
      <c r="C9" s="102" t="s">
        <v>13</v>
      </c>
      <c r="D9" s="29" t="s">
        <v>250</v>
      </c>
      <c r="E9" s="41" t="s">
        <v>266</v>
      </c>
    </row>
    <row r="10" spans="1:5" ht="30" customHeight="1">
      <c r="A10" s="104"/>
      <c r="B10" s="121"/>
      <c r="C10" s="104"/>
      <c r="D10" s="30" t="s">
        <v>251</v>
      </c>
      <c r="E10" s="41" t="s">
        <v>18</v>
      </c>
    </row>
    <row r="11" spans="1:5" ht="63">
      <c r="A11" s="13">
        <v>5</v>
      </c>
      <c r="B11" s="42" t="s">
        <v>72</v>
      </c>
      <c r="C11" s="31" t="s">
        <v>13</v>
      </c>
      <c r="D11" s="42" t="s">
        <v>72</v>
      </c>
      <c r="E11" s="33" t="s">
        <v>267</v>
      </c>
    </row>
  </sheetData>
  <sheetProtection password="ED55" sheet="1" objects="1" scenarios="1" selectLockedCells="1" selectUnlockedCells="1"/>
  <mergeCells count="9">
    <mergeCell ref="A1:E1"/>
    <mergeCell ref="A2:E2"/>
    <mergeCell ref="A3:E3"/>
    <mergeCell ref="A9:A10"/>
    <mergeCell ref="B9:B10"/>
    <mergeCell ref="C9:C10"/>
    <mergeCell ref="B6:B7"/>
    <mergeCell ref="A6:A7"/>
    <mergeCell ref="C6:C7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F5" sqref="F5"/>
    </sheetView>
  </sheetViews>
  <sheetFormatPr defaultRowHeight="15"/>
  <cols>
    <col min="1" max="1" width="5" style="1" customWidth="1"/>
    <col min="2" max="2" width="28.85546875" style="1" customWidth="1"/>
    <col min="3" max="3" width="8.28515625" style="1" customWidth="1"/>
    <col min="4" max="4" width="28.85546875" style="1" customWidth="1"/>
    <col min="5" max="5" width="27" style="1" customWidth="1"/>
    <col min="6" max="16384" width="9.140625" style="1"/>
  </cols>
  <sheetData>
    <row r="1" spans="1:5" ht="31.5" customHeight="1">
      <c r="A1" s="92" t="s">
        <v>82</v>
      </c>
      <c r="B1" s="92"/>
      <c r="C1" s="92"/>
      <c r="D1" s="92"/>
      <c r="E1" s="92"/>
    </row>
    <row r="2" spans="1:5" ht="27.75" customHeight="1">
      <c r="A2" s="116" t="s">
        <v>343</v>
      </c>
      <c r="B2" s="116"/>
      <c r="C2" s="116"/>
      <c r="D2" s="116"/>
      <c r="E2" s="116"/>
    </row>
    <row r="3" spans="1:5">
      <c r="A3" s="91" t="s">
        <v>9</v>
      </c>
      <c r="B3" s="91"/>
      <c r="C3" s="91"/>
      <c r="D3" s="91"/>
      <c r="E3" s="91"/>
    </row>
    <row r="4" spans="1:5" ht="30">
      <c r="A4" s="2" t="s">
        <v>4</v>
      </c>
      <c r="B4" s="2" t="s">
        <v>1</v>
      </c>
      <c r="C4" s="3" t="s">
        <v>2</v>
      </c>
      <c r="D4" s="2" t="s">
        <v>3</v>
      </c>
      <c r="E4" s="2" t="s">
        <v>149</v>
      </c>
    </row>
    <row r="5" spans="1:5" ht="30" customHeight="1">
      <c r="A5" s="3">
        <v>1</v>
      </c>
      <c r="B5" s="2" t="s">
        <v>0</v>
      </c>
      <c r="C5" s="13" t="s">
        <v>13</v>
      </c>
      <c r="D5" s="2" t="s">
        <v>0</v>
      </c>
      <c r="E5" s="21">
        <v>42165</v>
      </c>
    </row>
    <row r="6" spans="1:5" ht="30" customHeight="1">
      <c r="A6" s="102">
        <v>2</v>
      </c>
      <c r="B6" s="126" t="s">
        <v>268</v>
      </c>
      <c r="C6" s="102" t="s">
        <v>13</v>
      </c>
      <c r="D6" s="29" t="s">
        <v>269</v>
      </c>
      <c r="E6" s="41" t="s">
        <v>266</v>
      </c>
    </row>
    <row r="7" spans="1:5" ht="43.5" customHeight="1">
      <c r="A7" s="104"/>
      <c r="B7" s="127"/>
      <c r="C7" s="104"/>
      <c r="D7" s="29" t="s">
        <v>270</v>
      </c>
      <c r="E7" s="41" t="s">
        <v>18</v>
      </c>
    </row>
    <row r="8" spans="1:5" ht="97.5" customHeight="1">
      <c r="A8" s="13">
        <v>3</v>
      </c>
      <c r="B8" s="42" t="s">
        <v>271</v>
      </c>
      <c r="C8" s="13" t="s">
        <v>13</v>
      </c>
      <c r="D8" s="42" t="s">
        <v>271</v>
      </c>
      <c r="E8" s="43" t="s">
        <v>272</v>
      </c>
    </row>
    <row r="9" spans="1:5" ht="30" customHeight="1">
      <c r="A9" s="102">
        <v>4</v>
      </c>
      <c r="B9" s="126" t="s">
        <v>268</v>
      </c>
      <c r="C9" s="102" t="s">
        <v>13</v>
      </c>
      <c r="D9" s="29" t="s">
        <v>269</v>
      </c>
      <c r="E9" s="41" t="s">
        <v>266</v>
      </c>
    </row>
    <row r="10" spans="1:5" ht="41.25" customHeight="1">
      <c r="A10" s="104"/>
      <c r="B10" s="127"/>
      <c r="C10" s="104"/>
      <c r="D10" s="29" t="s">
        <v>270</v>
      </c>
      <c r="E10" s="41" t="s">
        <v>18</v>
      </c>
    </row>
    <row r="11" spans="1:5" ht="112.5" customHeight="1">
      <c r="A11" s="13">
        <v>5</v>
      </c>
      <c r="B11" s="42" t="s">
        <v>271</v>
      </c>
      <c r="C11" s="13" t="s">
        <v>13</v>
      </c>
      <c r="D11" s="42" t="s">
        <v>271</v>
      </c>
      <c r="E11" s="43" t="s">
        <v>273</v>
      </c>
    </row>
    <row r="12" spans="1:5" ht="30" customHeight="1">
      <c r="A12" s="102">
        <v>6</v>
      </c>
      <c r="B12" s="126" t="s">
        <v>268</v>
      </c>
      <c r="C12" s="102" t="s">
        <v>13</v>
      </c>
      <c r="D12" s="29" t="s">
        <v>269</v>
      </c>
      <c r="E12" s="41" t="s">
        <v>274</v>
      </c>
    </row>
    <row r="13" spans="1:5" ht="45" customHeight="1">
      <c r="A13" s="104"/>
      <c r="B13" s="127"/>
      <c r="C13" s="104"/>
      <c r="D13" s="29" t="s">
        <v>270</v>
      </c>
      <c r="E13" s="41" t="s">
        <v>18</v>
      </c>
    </row>
    <row r="14" spans="1:5" ht="111.75" customHeight="1">
      <c r="A14" s="13">
        <v>7</v>
      </c>
      <c r="B14" s="42" t="s">
        <v>271</v>
      </c>
      <c r="C14" s="13" t="s">
        <v>13</v>
      </c>
      <c r="D14" s="42" t="s">
        <v>271</v>
      </c>
      <c r="E14" s="43" t="s">
        <v>275</v>
      </c>
    </row>
  </sheetData>
  <sheetProtection password="ED55" sheet="1" objects="1" scenarios="1" selectLockedCells="1" selectUnlockedCells="1"/>
  <mergeCells count="12">
    <mergeCell ref="A12:A13"/>
    <mergeCell ref="B12:B13"/>
    <mergeCell ref="C12:C13"/>
    <mergeCell ref="A9:A10"/>
    <mergeCell ref="B9:B10"/>
    <mergeCell ref="C9:C10"/>
    <mergeCell ref="A1:E1"/>
    <mergeCell ref="A2:E2"/>
    <mergeCell ref="A3:E3"/>
    <mergeCell ref="A6:A7"/>
    <mergeCell ref="B6:B7"/>
    <mergeCell ref="C6:C7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9"/>
  <sheetViews>
    <sheetView view="pageBreakPreview" zoomScaleSheetLayoutView="100" workbookViewId="0">
      <selection activeCell="D22" sqref="D22"/>
    </sheetView>
  </sheetViews>
  <sheetFormatPr defaultRowHeight="15"/>
  <cols>
    <col min="1" max="1" width="5" style="1" customWidth="1"/>
    <col min="2" max="2" width="47.7109375" style="1" customWidth="1"/>
    <col min="3" max="3" width="7.42578125" style="1" customWidth="1"/>
    <col min="4" max="4" width="48.140625" style="1" customWidth="1"/>
    <col min="5" max="5" width="29.7109375" style="1" customWidth="1"/>
    <col min="6" max="6" width="9.140625" style="1"/>
    <col min="7" max="7" width="12" style="1" bestFit="1" customWidth="1"/>
    <col min="8" max="8" width="9.42578125" style="1" bestFit="1" customWidth="1"/>
    <col min="9" max="16384" width="9.140625" style="1"/>
  </cols>
  <sheetData>
    <row r="1" spans="1:7" ht="21" customHeight="1">
      <c r="A1" s="92" t="s">
        <v>335</v>
      </c>
      <c r="B1" s="92"/>
      <c r="C1" s="92"/>
      <c r="D1" s="92"/>
      <c r="E1" s="92"/>
    </row>
    <row r="2" spans="1:7" ht="13.5" customHeight="1">
      <c r="A2" s="116" t="s">
        <v>384</v>
      </c>
      <c r="B2" s="116"/>
      <c r="C2" s="116"/>
      <c r="D2" s="116"/>
      <c r="E2" s="116"/>
    </row>
    <row r="3" spans="1:7" ht="15" hidden="1" customHeight="1">
      <c r="A3" s="91" t="s">
        <v>9</v>
      </c>
      <c r="B3" s="91"/>
      <c r="C3" s="91"/>
      <c r="D3" s="91"/>
      <c r="E3" s="91"/>
    </row>
    <row r="4" spans="1:7" ht="30">
      <c r="A4" s="2" t="s">
        <v>4</v>
      </c>
      <c r="B4" s="2" t="s">
        <v>1</v>
      </c>
      <c r="C4" s="3" t="s">
        <v>2</v>
      </c>
      <c r="D4" s="2" t="s">
        <v>3</v>
      </c>
      <c r="E4" s="46" t="s">
        <v>149</v>
      </c>
    </row>
    <row r="5" spans="1:7" ht="18" customHeight="1">
      <c r="A5" s="3">
        <v>1</v>
      </c>
      <c r="B5" s="2" t="s">
        <v>0</v>
      </c>
      <c r="C5" s="44" t="s">
        <v>13</v>
      </c>
      <c r="D5" s="2" t="s">
        <v>0</v>
      </c>
      <c r="E5" s="21">
        <v>42125</v>
      </c>
      <c r="G5" s="4"/>
    </row>
    <row r="6" spans="1:7" ht="18" customHeight="1">
      <c r="A6" s="3">
        <v>2</v>
      </c>
      <c r="B6" s="2" t="s">
        <v>276</v>
      </c>
      <c r="C6" s="44" t="s">
        <v>13</v>
      </c>
      <c r="D6" s="2" t="s">
        <v>276</v>
      </c>
      <c r="E6" s="37">
        <v>41640</v>
      </c>
    </row>
    <row r="7" spans="1:7" ht="18" customHeight="1">
      <c r="A7" s="3">
        <v>3</v>
      </c>
      <c r="B7" s="2" t="s">
        <v>277</v>
      </c>
      <c r="C7" s="44" t="s">
        <v>13</v>
      </c>
      <c r="D7" s="2" t="s">
        <v>277</v>
      </c>
      <c r="E7" s="37">
        <v>42004</v>
      </c>
    </row>
    <row r="8" spans="1:7" ht="27" customHeight="1">
      <c r="A8" s="123" t="s">
        <v>304</v>
      </c>
      <c r="B8" s="123"/>
      <c r="C8" s="123"/>
      <c r="D8" s="123"/>
      <c r="E8" s="123"/>
    </row>
    <row r="9" spans="1:7" ht="28.5" customHeight="1">
      <c r="A9" s="3">
        <v>4</v>
      </c>
      <c r="B9" s="2" t="s">
        <v>278</v>
      </c>
      <c r="C9" s="44" t="s">
        <v>184</v>
      </c>
      <c r="D9" s="2" t="s">
        <v>278</v>
      </c>
      <c r="E9" s="14">
        <v>0</v>
      </c>
    </row>
    <row r="10" spans="1:7" ht="30" customHeight="1">
      <c r="A10" s="3">
        <v>5</v>
      </c>
      <c r="B10" s="2" t="s">
        <v>279</v>
      </c>
      <c r="C10" s="44" t="s">
        <v>184</v>
      </c>
      <c r="D10" s="2" t="s">
        <v>279</v>
      </c>
      <c r="E10" s="66">
        <v>-52438.51</v>
      </c>
    </row>
    <row r="11" spans="1:7" ht="18" customHeight="1">
      <c r="A11" s="16">
        <v>6</v>
      </c>
      <c r="B11" s="2" t="s">
        <v>280</v>
      </c>
      <c r="C11" s="44" t="s">
        <v>184</v>
      </c>
      <c r="D11" s="2" t="s">
        <v>280</v>
      </c>
      <c r="E11" s="48">
        <v>375099.60000000033</v>
      </c>
    </row>
    <row r="12" spans="1:7" ht="28.5" customHeight="1">
      <c r="A12" s="16">
        <v>7</v>
      </c>
      <c r="B12" s="2" t="s">
        <v>281</v>
      </c>
      <c r="C12" s="44" t="s">
        <v>184</v>
      </c>
      <c r="D12" s="2" t="s">
        <v>281</v>
      </c>
      <c r="E12" s="49">
        <v>2908842.74</v>
      </c>
    </row>
    <row r="13" spans="1:7">
      <c r="A13" s="3">
        <v>8</v>
      </c>
      <c r="B13" s="3" t="s">
        <v>282</v>
      </c>
      <c r="C13" s="44" t="s">
        <v>184</v>
      </c>
      <c r="D13" s="3" t="s">
        <v>285</v>
      </c>
      <c r="E13" s="48">
        <v>1657587.56</v>
      </c>
    </row>
    <row r="14" spans="1:7">
      <c r="A14" s="3">
        <v>9</v>
      </c>
      <c r="B14" s="3" t="s">
        <v>283</v>
      </c>
      <c r="C14" s="44" t="s">
        <v>184</v>
      </c>
      <c r="D14" s="3" t="s">
        <v>286</v>
      </c>
      <c r="E14" s="48">
        <f>E12-E13-E15</f>
        <v>666093.01000000013</v>
      </c>
    </row>
    <row r="15" spans="1:7" ht="15" customHeight="1">
      <c r="A15" s="16">
        <v>10</v>
      </c>
      <c r="B15" s="2" t="s">
        <v>284</v>
      </c>
      <c r="C15" s="44" t="s">
        <v>184</v>
      </c>
      <c r="D15" s="2" t="s">
        <v>287</v>
      </c>
      <c r="E15" s="68">
        <v>585162.17000000004</v>
      </c>
    </row>
    <row r="16" spans="1:7" ht="18.75" customHeight="1">
      <c r="A16" s="16">
        <v>11</v>
      </c>
      <c r="B16" s="2" t="s">
        <v>288</v>
      </c>
      <c r="C16" s="44" t="s">
        <v>184</v>
      </c>
      <c r="D16" s="2" t="s">
        <v>289</v>
      </c>
      <c r="E16" s="49">
        <v>2858082.2399999998</v>
      </c>
    </row>
    <row r="17" spans="1:5" ht="30" customHeight="1">
      <c r="A17" s="3">
        <v>12</v>
      </c>
      <c r="B17" s="2" t="s">
        <v>290</v>
      </c>
      <c r="C17" s="44" t="s">
        <v>184</v>
      </c>
      <c r="D17" s="2" t="s">
        <v>295</v>
      </c>
      <c r="E17" s="48">
        <v>2823682.2399999998</v>
      </c>
    </row>
    <row r="18" spans="1:5" ht="30" customHeight="1">
      <c r="A18" s="3">
        <v>13</v>
      </c>
      <c r="B18" s="2" t="s">
        <v>291</v>
      </c>
      <c r="C18" s="44" t="s">
        <v>184</v>
      </c>
      <c r="D18" s="2" t="s">
        <v>296</v>
      </c>
      <c r="E18" s="48">
        <v>0</v>
      </c>
    </row>
    <row r="19" spans="1:5" ht="18.75" customHeight="1">
      <c r="A19" s="3">
        <v>14</v>
      </c>
      <c r="B19" s="2" t="s">
        <v>292</v>
      </c>
      <c r="C19" s="44" t="s">
        <v>184</v>
      </c>
      <c r="D19" s="2" t="s">
        <v>297</v>
      </c>
      <c r="E19" s="50">
        <v>0</v>
      </c>
    </row>
    <row r="20" spans="1:5" ht="30" customHeight="1">
      <c r="A20" s="3">
        <v>15</v>
      </c>
      <c r="B20" s="2" t="s">
        <v>293</v>
      </c>
      <c r="C20" s="44" t="s">
        <v>184</v>
      </c>
      <c r="D20" s="2" t="s">
        <v>299</v>
      </c>
      <c r="E20" s="48">
        <v>34400</v>
      </c>
    </row>
    <row r="21" spans="1:5" ht="20.25" customHeight="1">
      <c r="A21" s="3">
        <v>16</v>
      </c>
      <c r="B21" s="2" t="s">
        <v>294</v>
      </c>
      <c r="C21" s="44" t="s">
        <v>184</v>
      </c>
      <c r="D21" s="2" t="s">
        <v>298</v>
      </c>
      <c r="E21" s="48">
        <v>0</v>
      </c>
    </row>
    <row r="22" spans="1:5" ht="22.5" customHeight="1">
      <c r="A22" s="3">
        <v>17</v>
      </c>
      <c r="B22" s="2" t="s">
        <v>300</v>
      </c>
      <c r="C22" s="44" t="s">
        <v>184</v>
      </c>
      <c r="D22" s="2" t="s">
        <v>300</v>
      </c>
      <c r="E22" s="48">
        <v>2856404.2300000004</v>
      </c>
    </row>
    <row r="23" spans="1:5" ht="27.75" customHeight="1">
      <c r="A23" s="3">
        <v>18</v>
      </c>
      <c r="B23" s="2" t="s">
        <v>301</v>
      </c>
      <c r="C23" s="44" t="s">
        <v>184</v>
      </c>
      <c r="D23" s="2" t="s">
        <v>301</v>
      </c>
      <c r="E23" s="48">
        <v>0</v>
      </c>
    </row>
    <row r="24" spans="1:5" ht="30" customHeight="1">
      <c r="A24" s="3">
        <v>19</v>
      </c>
      <c r="B24" s="2" t="s">
        <v>302</v>
      </c>
      <c r="C24" s="44" t="s">
        <v>184</v>
      </c>
      <c r="D24" s="2" t="s">
        <v>302</v>
      </c>
      <c r="E24" s="48">
        <v>83187.41</v>
      </c>
    </row>
    <row r="25" spans="1:5" ht="21" customHeight="1">
      <c r="A25" s="3">
        <v>20</v>
      </c>
      <c r="B25" s="2" t="s">
        <v>318</v>
      </c>
      <c r="C25" s="44" t="s">
        <v>184</v>
      </c>
      <c r="D25" s="2" t="s">
        <v>303</v>
      </c>
      <c r="E25" s="67">
        <v>460260.10000000033</v>
      </c>
    </row>
    <row r="26" spans="1:5" ht="31.5" customHeight="1">
      <c r="A26" s="123" t="s">
        <v>305</v>
      </c>
      <c r="B26" s="123"/>
      <c r="C26" s="123"/>
      <c r="D26" s="123"/>
      <c r="E26" s="123"/>
    </row>
    <row r="27" spans="1:5" ht="21" customHeight="1">
      <c r="A27" s="7">
        <v>21</v>
      </c>
      <c r="B27" s="14" t="s">
        <v>306</v>
      </c>
      <c r="C27" s="24" t="s">
        <v>13</v>
      </c>
      <c r="D27" s="14" t="s">
        <v>306</v>
      </c>
      <c r="E27" s="7" t="s">
        <v>344</v>
      </c>
    </row>
    <row r="28" spans="1:5" ht="17.25" customHeight="1">
      <c r="A28" s="3">
        <v>22</v>
      </c>
      <c r="B28" s="2" t="s">
        <v>307</v>
      </c>
      <c r="C28" s="44" t="s">
        <v>184</v>
      </c>
      <c r="D28" s="2" t="s">
        <v>307</v>
      </c>
      <c r="E28" s="51">
        <v>587392.31000000006</v>
      </c>
    </row>
    <row r="29" spans="1:5" ht="44.25" customHeight="1">
      <c r="A29" s="123" t="s">
        <v>308</v>
      </c>
      <c r="B29" s="123"/>
      <c r="C29" s="123"/>
      <c r="D29" s="123"/>
      <c r="E29" s="123"/>
    </row>
    <row r="30" spans="1:5" ht="49.5" customHeight="1">
      <c r="A30" s="3">
        <v>23</v>
      </c>
      <c r="B30" s="14" t="s">
        <v>309</v>
      </c>
      <c r="C30" s="24" t="s">
        <v>13</v>
      </c>
      <c r="D30" s="14" t="s">
        <v>309</v>
      </c>
      <c r="E30" s="52" t="s">
        <v>345</v>
      </c>
    </row>
    <row r="31" spans="1:5" ht="30" customHeight="1">
      <c r="A31" s="3">
        <v>24</v>
      </c>
      <c r="B31" s="2" t="s">
        <v>310</v>
      </c>
      <c r="C31" s="44" t="s">
        <v>13</v>
      </c>
      <c r="D31" s="2" t="s">
        <v>310</v>
      </c>
      <c r="E31" s="35" t="s">
        <v>346</v>
      </c>
    </row>
    <row r="32" spans="1:5" ht="25.5" customHeight="1">
      <c r="A32" s="16">
        <v>25</v>
      </c>
      <c r="B32" s="2" t="s">
        <v>108</v>
      </c>
      <c r="C32" s="44" t="s">
        <v>13</v>
      </c>
      <c r="D32" s="2" t="s">
        <v>108</v>
      </c>
      <c r="E32" s="21" t="s">
        <v>347</v>
      </c>
    </row>
    <row r="33" spans="1:5" ht="20.25" customHeight="1">
      <c r="A33" s="16">
        <v>26</v>
      </c>
      <c r="B33" s="2" t="s">
        <v>311</v>
      </c>
      <c r="C33" s="44" t="s">
        <v>184</v>
      </c>
      <c r="D33" s="2" t="s">
        <v>311</v>
      </c>
      <c r="E33" s="38">
        <v>2.36</v>
      </c>
    </row>
    <row r="34" spans="1:5" ht="14.25" customHeight="1">
      <c r="A34" s="3">
        <v>23</v>
      </c>
      <c r="B34" s="14" t="s">
        <v>309</v>
      </c>
      <c r="C34" s="24" t="s">
        <v>13</v>
      </c>
      <c r="D34" s="14" t="s">
        <v>309</v>
      </c>
      <c r="E34" s="52" t="s">
        <v>348</v>
      </c>
    </row>
    <row r="35" spans="1:5" ht="20.25" customHeight="1">
      <c r="A35" s="3">
        <v>24</v>
      </c>
      <c r="B35" s="2" t="s">
        <v>310</v>
      </c>
      <c r="C35" s="44" t="s">
        <v>13</v>
      </c>
      <c r="D35" s="2" t="s">
        <v>310</v>
      </c>
      <c r="E35" s="14" t="s">
        <v>349</v>
      </c>
    </row>
    <row r="36" spans="1:5" ht="18.75" customHeight="1">
      <c r="A36" s="16">
        <v>25</v>
      </c>
      <c r="B36" s="2" t="s">
        <v>108</v>
      </c>
      <c r="C36" s="44" t="s">
        <v>13</v>
      </c>
      <c r="D36" s="2" t="s">
        <v>108</v>
      </c>
      <c r="E36" s="21" t="s">
        <v>347</v>
      </c>
    </row>
    <row r="37" spans="1:5">
      <c r="A37" s="16">
        <v>26</v>
      </c>
      <c r="B37" s="2" t="s">
        <v>311</v>
      </c>
      <c r="C37" s="44" t="s">
        <v>184</v>
      </c>
      <c r="D37" s="2" t="s">
        <v>311</v>
      </c>
      <c r="E37" s="38">
        <v>0.82</v>
      </c>
    </row>
    <row r="38" spans="1:5" ht="39">
      <c r="A38" s="3">
        <v>23</v>
      </c>
      <c r="B38" s="14" t="s">
        <v>309</v>
      </c>
      <c r="C38" s="24" t="s">
        <v>13</v>
      </c>
      <c r="D38" s="14" t="s">
        <v>309</v>
      </c>
      <c r="E38" s="52" t="s">
        <v>350</v>
      </c>
    </row>
    <row r="39" spans="1:5" ht="17.25" customHeight="1">
      <c r="A39" s="3">
        <v>24</v>
      </c>
      <c r="B39" s="2" t="s">
        <v>310</v>
      </c>
      <c r="C39" s="44" t="s">
        <v>13</v>
      </c>
      <c r="D39" s="2" t="s">
        <v>310</v>
      </c>
      <c r="E39" s="14" t="s">
        <v>351</v>
      </c>
    </row>
    <row r="40" spans="1:5" ht="32.25" customHeight="1">
      <c r="A40" s="16">
        <v>25</v>
      </c>
      <c r="B40" s="2" t="s">
        <v>108</v>
      </c>
      <c r="C40" s="44" t="s">
        <v>13</v>
      </c>
      <c r="D40" s="2" t="s">
        <v>108</v>
      </c>
      <c r="E40" s="21" t="s">
        <v>347</v>
      </c>
    </row>
    <row r="41" spans="1:5" ht="32.25" customHeight="1">
      <c r="A41" s="16">
        <v>26</v>
      </c>
      <c r="B41" s="2" t="s">
        <v>311</v>
      </c>
      <c r="C41" s="44" t="s">
        <v>184</v>
      </c>
      <c r="D41" s="2" t="s">
        <v>311</v>
      </c>
      <c r="E41" s="7">
        <v>0.37</v>
      </c>
    </row>
    <row r="42" spans="1:5" ht="50.25" customHeight="1">
      <c r="A42" s="7">
        <v>21</v>
      </c>
      <c r="B42" s="14" t="s">
        <v>306</v>
      </c>
      <c r="C42" s="24" t="s">
        <v>13</v>
      </c>
      <c r="D42" s="14" t="s">
        <v>306</v>
      </c>
      <c r="E42" s="14" t="s">
        <v>352</v>
      </c>
    </row>
    <row r="43" spans="1:5" ht="30.75" customHeight="1">
      <c r="A43" s="3">
        <v>22</v>
      </c>
      <c r="B43" s="2" t="s">
        <v>307</v>
      </c>
      <c r="C43" s="44" t="s">
        <v>184</v>
      </c>
      <c r="D43" s="2" t="s">
        <v>307</v>
      </c>
      <c r="E43" s="48">
        <v>1650634.7</v>
      </c>
    </row>
    <row r="44" spans="1:5">
      <c r="A44" s="123" t="s">
        <v>308</v>
      </c>
      <c r="B44" s="123"/>
      <c r="C44" s="123"/>
      <c r="D44" s="123"/>
      <c r="E44" s="123"/>
    </row>
    <row r="45" spans="1:5" ht="39.75" customHeight="1">
      <c r="A45" s="7">
        <v>23</v>
      </c>
      <c r="B45" s="14" t="s">
        <v>309</v>
      </c>
      <c r="C45" s="24" t="s">
        <v>13</v>
      </c>
      <c r="D45" s="14" t="s">
        <v>309</v>
      </c>
      <c r="E45" s="52" t="s">
        <v>353</v>
      </c>
    </row>
    <row r="46" spans="1:5" ht="36.75" customHeight="1">
      <c r="A46" s="3">
        <v>24</v>
      </c>
      <c r="B46" s="2" t="s">
        <v>310</v>
      </c>
      <c r="C46" s="44" t="s">
        <v>13</v>
      </c>
      <c r="D46" s="2" t="s">
        <v>310</v>
      </c>
      <c r="E46" s="35" t="s">
        <v>354</v>
      </c>
    </row>
    <row r="47" spans="1:5" ht="25.5" customHeight="1">
      <c r="A47" s="16">
        <v>25</v>
      </c>
      <c r="B47" s="2" t="s">
        <v>108</v>
      </c>
      <c r="C47" s="44" t="s">
        <v>13</v>
      </c>
      <c r="D47" s="2" t="s">
        <v>108</v>
      </c>
      <c r="E47" s="21" t="s">
        <v>347</v>
      </c>
    </row>
    <row r="48" spans="1:5" ht="24" customHeight="1">
      <c r="A48" s="16">
        <v>26</v>
      </c>
      <c r="B48" s="2" t="s">
        <v>311</v>
      </c>
      <c r="C48" s="44" t="s">
        <v>184</v>
      </c>
      <c r="D48" s="2" t="s">
        <v>311</v>
      </c>
      <c r="E48" s="38">
        <v>1.1399999999999999</v>
      </c>
    </row>
    <row r="49" spans="1:7" ht="29.25">
      <c r="A49" s="7">
        <v>23</v>
      </c>
      <c r="B49" s="14" t="s">
        <v>309</v>
      </c>
      <c r="C49" s="24" t="s">
        <v>13</v>
      </c>
      <c r="D49" s="14" t="s">
        <v>309</v>
      </c>
      <c r="E49" s="53" t="s">
        <v>168</v>
      </c>
    </row>
    <row r="50" spans="1:7" ht="30">
      <c r="A50" s="3">
        <v>24</v>
      </c>
      <c r="B50" s="2" t="s">
        <v>310</v>
      </c>
      <c r="C50" s="44" t="s">
        <v>13</v>
      </c>
      <c r="D50" s="2" t="s">
        <v>310</v>
      </c>
      <c r="E50" s="14" t="s">
        <v>349</v>
      </c>
    </row>
    <row r="51" spans="1:7">
      <c r="A51" s="16">
        <v>25</v>
      </c>
      <c r="B51" s="2" t="s">
        <v>108</v>
      </c>
      <c r="C51" s="44" t="s">
        <v>13</v>
      </c>
      <c r="D51" s="2" t="s">
        <v>108</v>
      </c>
      <c r="E51" s="21" t="s">
        <v>347</v>
      </c>
    </row>
    <row r="52" spans="1:7">
      <c r="A52" s="16">
        <v>26</v>
      </c>
      <c r="B52" s="2" t="s">
        <v>311</v>
      </c>
      <c r="C52" s="44" t="s">
        <v>184</v>
      </c>
      <c r="D52" s="2" t="s">
        <v>311</v>
      </c>
      <c r="E52" s="38">
        <v>1.23</v>
      </c>
    </row>
    <row r="53" spans="1:7" ht="33" customHeight="1">
      <c r="A53" s="7">
        <v>23</v>
      </c>
      <c r="B53" s="14" t="s">
        <v>309</v>
      </c>
      <c r="C53" s="24" t="s">
        <v>13</v>
      </c>
      <c r="D53" s="14" t="s">
        <v>309</v>
      </c>
      <c r="E53" s="52" t="s">
        <v>355</v>
      </c>
      <c r="G53" s="69"/>
    </row>
    <row r="54" spans="1:7" ht="19.5" customHeight="1">
      <c r="A54" s="3">
        <v>24</v>
      </c>
      <c r="B54" s="2" t="s">
        <v>310</v>
      </c>
      <c r="C54" s="44" t="s">
        <v>13</v>
      </c>
      <c r="D54" s="2" t="s">
        <v>310</v>
      </c>
      <c r="E54" s="2" t="s">
        <v>356</v>
      </c>
    </row>
    <row r="55" spans="1:7" ht="21.75" customHeight="1">
      <c r="A55" s="16">
        <v>25</v>
      </c>
      <c r="B55" s="2" t="s">
        <v>108</v>
      </c>
      <c r="C55" s="44" t="s">
        <v>13</v>
      </c>
      <c r="D55" s="2" t="s">
        <v>108</v>
      </c>
      <c r="E55" s="21" t="s">
        <v>347</v>
      </c>
    </row>
    <row r="56" spans="1:7" ht="21.75" customHeight="1">
      <c r="A56" s="16">
        <v>26</v>
      </c>
      <c r="B56" s="2" t="s">
        <v>311</v>
      </c>
      <c r="C56" s="44" t="s">
        <v>184</v>
      </c>
      <c r="D56" s="2" t="s">
        <v>311</v>
      </c>
      <c r="E56" s="38">
        <v>0.08</v>
      </c>
    </row>
    <row r="57" spans="1:7" ht="30" customHeight="1">
      <c r="A57" s="7">
        <v>23</v>
      </c>
      <c r="B57" s="14" t="s">
        <v>309</v>
      </c>
      <c r="C57" s="24" t="s">
        <v>13</v>
      </c>
      <c r="D57" s="14" t="s">
        <v>309</v>
      </c>
      <c r="E57" s="52" t="s">
        <v>357</v>
      </c>
    </row>
    <row r="58" spans="1:7" ht="183" customHeight="1">
      <c r="A58" s="3">
        <v>24</v>
      </c>
      <c r="B58" s="2" t="s">
        <v>310</v>
      </c>
      <c r="C58" s="44" t="s">
        <v>13</v>
      </c>
      <c r="D58" s="2" t="s">
        <v>310</v>
      </c>
      <c r="E58" s="10" t="s">
        <v>358</v>
      </c>
    </row>
    <row r="59" spans="1:7" ht="24" customHeight="1">
      <c r="A59" s="16">
        <v>25</v>
      </c>
      <c r="B59" s="2" t="s">
        <v>108</v>
      </c>
      <c r="C59" s="44" t="s">
        <v>13</v>
      </c>
      <c r="D59" s="2" t="s">
        <v>108</v>
      </c>
      <c r="E59" s="21" t="s">
        <v>347</v>
      </c>
    </row>
    <row r="60" spans="1:7">
      <c r="A60" s="16">
        <v>26</v>
      </c>
      <c r="B60" s="2" t="s">
        <v>311</v>
      </c>
      <c r="C60" s="44" t="s">
        <v>184</v>
      </c>
      <c r="D60" s="2" t="s">
        <v>311</v>
      </c>
      <c r="E60" s="38">
        <v>1.58</v>
      </c>
    </row>
    <row r="61" spans="1:7" ht="29.25">
      <c r="A61" s="3">
        <v>23</v>
      </c>
      <c r="B61" s="14" t="s">
        <v>309</v>
      </c>
      <c r="C61" s="24" t="s">
        <v>13</v>
      </c>
      <c r="D61" s="14" t="s">
        <v>309</v>
      </c>
      <c r="E61" s="52" t="s">
        <v>359</v>
      </c>
    </row>
    <row r="62" spans="1:7" ht="15" customHeight="1">
      <c r="A62" s="3">
        <v>24</v>
      </c>
      <c r="B62" s="2" t="s">
        <v>310</v>
      </c>
      <c r="C62" s="44" t="s">
        <v>13</v>
      </c>
      <c r="D62" s="2" t="s">
        <v>310</v>
      </c>
      <c r="E62" s="10" t="s">
        <v>360</v>
      </c>
    </row>
    <row r="63" spans="1:7" ht="23.25" customHeight="1">
      <c r="A63" s="16">
        <v>25</v>
      </c>
      <c r="B63" s="2" t="s">
        <v>108</v>
      </c>
      <c r="C63" s="44" t="s">
        <v>13</v>
      </c>
      <c r="D63" s="2" t="s">
        <v>108</v>
      </c>
      <c r="E63" s="21" t="s">
        <v>347</v>
      </c>
    </row>
    <row r="64" spans="1:7">
      <c r="A64" s="16">
        <v>26</v>
      </c>
      <c r="B64" s="2" t="s">
        <v>311</v>
      </c>
      <c r="C64" s="44" t="s">
        <v>184</v>
      </c>
      <c r="D64" s="2" t="s">
        <v>311</v>
      </c>
      <c r="E64" s="38">
        <v>0.16</v>
      </c>
    </row>
    <row r="65" spans="1:5" ht="40.5" customHeight="1">
      <c r="A65" s="3">
        <v>23</v>
      </c>
      <c r="B65" s="14" t="s">
        <v>309</v>
      </c>
      <c r="C65" s="24" t="s">
        <v>13</v>
      </c>
      <c r="D65" s="14" t="s">
        <v>309</v>
      </c>
      <c r="E65" s="52" t="s">
        <v>361</v>
      </c>
    </row>
    <row r="66" spans="1:5" ht="30">
      <c r="A66" s="3">
        <v>24</v>
      </c>
      <c r="B66" s="2" t="s">
        <v>310</v>
      </c>
      <c r="C66" s="44" t="s">
        <v>13</v>
      </c>
      <c r="D66" s="2" t="s">
        <v>310</v>
      </c>
      <c r="E66" s="10" t="s">
        <v>362</v>
      </c>
    </row>
    <row r="67" spans="1:5">
      <c r="A67" s="16">
        <v>25</v>
      </c>
      <c r="B67" s="2" t="s">
        <v>108</v>
      </c>
      <c r="C67" s="44" t="s">
        <v>13</v>
      </c>
      <c r="D67" s="2" t="s">
        <v>108</v>
      </c>
      <c r="E67" s="21" t="s">
        <v>347</v>
      </c>
    </row>
    <row r="68" spans="1:5">
      <c r="A68" s="16">
        <v>26</v>
      </c>
      <c r="B68" s="2" t="s">
        <v>311</v>
      </c>
      <c r="C68" s="44" t="s">
        <v>184</v>
      </c>
      <c r="D68" s="2" t="s">
        <v>311</v>
      </c>
      <c r="E68" s="80">
        <v>1.19</v>
      </c>
    </row>
    <row r="69" spans="1:5" ht="51.75">
      <c r="A69" s="7">
        <v>23</v>
      </c>
      <c r="B69" s="14" t="s">
        <v>309</v>
      </c>
      <c r="C69" s="24" t="s">
        <v>13</v>
      </c>
      <c r="D69" s="14" t="s">
        <v>309</v>
      </c>
      <c r="E69" s="53" t="s">
        <v>163</v>
      </c>
    </row>
    <row r="70" spans="1:5" ht="30">
      <c r="A70" s="3">
        <v>24</v>
      </c>
      <c r="B70" s="2" t="s">
        <v>310</v>
      </c>
      <c r="C70" s="44" t="s">
        <v>13</v>
      </c>
      <c r="D70" s="2" t="s">
        <v>310</v>
      </c>
      <c r="E70" s="35" t="s">
        <v>363</v>
      </c>
    </row>
    <row r="71" spans="1:5">
      <c r="A71" s="16">
        <v>25</v>
      </c>
      <c r="B71" s="2" t="s">
        <v>108</v>
      </c>
      <c r="C71" s="44" t="s">
        <v>13</v>
      </c>
      <c r="D71" s="2" t="s">
        <v>108</v>
      </c>
      <c r="E71" s="21" t="s">
        <v>347</v>
      </c>
    </row>
    <row r="72" spans="1:5">
      <c r="A72" s="16">
        <v>26</v>
      </c>
      <c r="B72" s="2" t="s">
        <v>311</v>
      </c>
      <c r="C72" s="44" t="s">
        <v>184</v>
      </c>
      <c r="D72" s="2" t="s">
        <v>311</v>
      </c>
      <c r="E72" s="38">
        <v>0.63</v>
      </c>
    </row>
    <row r="73" spans="1:5" ht="77.25">
      <c r="A73" s="7">
        <v>23</v>
      </c>
      <c r="B73" s="14" t="s">
        <v>309</v>
      </c>
      <c r="C73" s="24" t="s">
        <v>13</v>
      </c>
      <c r="D73" s="14" t="s">
        <v>309</v>
      </c>
      <c r="E73" s="53" t="s">
        <v>364</v>
      </c>
    </row>
    <row r="74" spans="1:5" ht="30">
      <c r="A74" s="3">
        <v>24</v>
      </c>
      <c r="B74" s="2" t="s">
        <v>310</v>
      </c>
      <c r="C74" s="44" t="s">
        <v>13</v>
      </c>
      <c r="D74" s="2" t="s">
        <v>310</v>
      </c>
      <c r="E74" s="35" t="s">
        <v>346</v>
      </c>
    </row>
    <row r="75" spans="1:5">
      <c r="A75" s="16">
        <v>25</v>
      </c>
      <c r="B75" s="2" t="s">
        <v>108</v>
      </c>
      <c r="C75" s="44" t="s">
        <v>13</v>
      </c>
      <c r="D75" s="2" t="s">
        <v>108</v>
      </c>
      <c r="E75" s="21" t="s">
        <v>347</v>
      </c>
    </row>
    <row r="76" spans="1:5">
      <c r="A76" s="16">
        <v>26</v>
      </c>
      <c r="B76" s="2" t="s">
        <v>311</v>
      </c>
      <c r="C76" s="44" t="s">
        <v>184</v>
      </c>
      <c r="D76" s="2" t="s">
        <v>311</v>
      </c>
      <c r="E76" s="38">
        <v>1.51</v>
      </c>
    </row>
    <row r="77" spans="1:5" ht="51.75">
      <c r="A77" s="7">
        <v>23</v>
      </c>
      <c r="B77" s="14" t="s">
        <v>309</v>
      </c>
      <c r="C77" s="24" t="s">
        <v>13</v>
      </c>
      <c r="D77" s="14" t="s">
        <v>309</v>
      </c>
      <c r="E77" s="52" t="s">
        <v>365</v>
      </c>
    </row>
    <row r="78" spans="1:5" ht="30">
      <c r="A78" s="3">
        <v>24</v>
      </c>
      <c r="B78" s="2" t="s">
        <v>310</v>
      </c>
      <c r="C78" s="44" t="s">
        <v>13</v>
      </c>
      <c r="D78" s="2" t="s">
        <v>310</v>
      </c>
      <c r="E78" s="2" t="s">
        <v>366</v>
      </c>
    </row>
    <row r="79" spans="1:5">
      <c r="A79" s="16">
        <v>25</v>
      </c>
      <c r="B79" s="2" t="s">
        <v>108</v>
      </c>
      <c r="C79" s="44" t="s">
        <v>13</v>
      </c>
      <c r="D79" s="2" t="s">
        <v>108</v>
      </c>
      <c r="E79" s="21" t="s">
        <v>347</v>
      </c>
    </row>
    <row r="80" spans="1:5">
      <c r="A80" s="16">
        <v>26</v>
      </c>
      <c r="B80" s="2" t="s">
        <v>311</v>
      </c>
      <c r="C80" s="44" t="s">
        <v>184</v>
      </c>
      <c r="D80" s="2" t="s">
        <v>311</v>
      </c>
      <c r="E80" s="38">
        <v>0.19</v>
      </c>
    </row>
    <row r="81" spans="1:8" ht="51.75">
      <c r="A81" s="7">
        <v>23</v>
      </c>
      <c r="B81" s="14" t="s">
        <v>309</v>
      </c>
      <c r="C81" s="24" t="s">
        <v>13</v>
      </c>
      <c r="D81" s="14" t="s">
        <v>309</v>
      </c>
      <c r="E81" s="53" t="s">
        <v>367</v>
      </c>
    </row>
    <row r="82" spans="1:8" ht="30">
      <c r="A82" s="3">
        <v>24</v>
      </c>
      <c r="B82" s="2" t="s">
        <v>310</v>
      </c>
      <c r="C82" s="44" t="s">
        <v>13</v>
      </c>
      <c r="D82" s="2" t="s">
        <v>310</v>
      </c>
      <c r="E82" s="10" t="s">
        <v>368</v>
      </c>
    </row>
    <row r="83" spans="1:8">
      <c r="A83" s="16">
        <v>25</v>
      </c>
      <c r="B83" s="2" t="s">
        <v>108</v>
      </c>
      <c r="C83" s="44" t="s">
        <v>13</v>
      </c>
      <c r="D83" s="2" t="s">
        <v>108</v>
      </c>
      <c r="E83" s="21" t="s">
        <v>347</v>
      </c>
    </row>
    <row r="84" spans="1:8">
      <c r="A84" s="16">
        <v>26</v>
      </c>
      <c r="B84" s="2" t="s">
        <v>311</v>
      </c>
      <c r="C84" s="44" t="s">
        <v>184</v>
      </c>
      <c r="D84" s="2" t="s">
        <v>311</v>
      </c>
      <c r="E84" s="54" t="s">
        <v>387</v>
      </c>
    </row>
    <row r="85" spans="1:8" ht="39">
      <c r="A85" s="7">
        <v>23</v>
      </c>
      <c r="B85" s="14" t="s">
        <v>309</v>
      </c>
      <c r="C85" s="24" t="s">
        <v>13</v>
      </c>
      <c r="D85" s="14" t="s">
        <v>309</v>
      </c>
      <c r="E85" s="53" t="s">
        <v>166</v>
      </c>
    </row>
    <row r="86" spans="1:8" ht="30">
      <c r="A86" s="3">
        <v>24</v>
      </c>
      <c r="B86" s="2" t="s">
        <v>310</v>
      </c>
      <c r="C86" s="44" t="s">
        <v>13</v>
      </c>
      <c r="D86" s="2" t="s">
        <v>310</v>
      </c>
      <c r="E86" s="10" t="s">
        <v>368</v>
      </c>
    </row>
    <row r="87" spans="1:8">
      <c r="A87" s="16">
        <v>25</v>
      </c>
      <c r="B87" s="2" t="s">
        <v>108</v>
      </c>
      <c r="C87" s="44" t="s">
        <v>13</v>
      </c>
      <c r="D87" s="2" t="s">
        <v>108</v>
      </c>
      <c r="E87" s="21" t="s">
        <v>347</v>
      </c>
    </row>
    <row r="88" spans="1:8">
      <c r="A88" s="16">
        <v>26</v>
      </c>
      <c r="B88" s="2" t="s">
        <v>311</v>
      </c>
      <c r="C88" s="44" t="s">
        <v>184</v>
      </c>
      <c r="D88" s="2" t="s">
        <v>311</v>
      </c>
      <c r="E88" s="54" t="s">
        <v>369</v>
      </c>
      <c r="H88" s="73"/>
    </row>
    <row r="89" spans="1:8" ht="86.25">
      <c r="A89" s="7">
        <v>21</v>
      </c>
      <c r="B89" s="14" t="s">
        <v>306</v>
      </c>
      <c r="C89" s="24" t="s">
        <v>13</v>
      </c>
      <c r="D89" s="14" t="s">
        <v>306</v>
      </c>
      <c r="E89" s="55" t="s">
        <v>370</v>
      </c>
    </row>
    <row r="90" spans="1:8">
      <c r="A90" s="3">
        <v>22</v>
      </c>
      <c r="B90" s="2" t="s">
        <v>307</v>
      </c>
      <c r="C90" s="44" t="s">
        <v>184</v>
      </c>
      <c r="D90" s="2" t="s">
        <v>307</v>
      </c>
      <c r="E90" s="48">
        <v>449862.71</v>
      </c>
      <c r="H90" s="71"/>
    </row>
    <row r="91" spans="1:8" ht="51.75">
      <c r="A91" s="7">
        <v>23</v>
      </c>
      <c r="B91" s="14" t="s">
        <v>309</v>
      </c>
      <c r="C91" s="24" t="s">
        <v>13</v>
      </c>
      <c r="D91" s="14" t="s">
        <v>309</v>
      </c>
      <c r="E91" s="52" t="s">
        <v>371</v>
      </c>
    </row>
    <row r="92" spans="1:8" ht="30">
      <c r="A92" s="3">
        <v>24</v>
      </c>
      <c r="B92" s="2" t="s">
        <v>310</v>
      </c>
      <c r="C92" s="44" t="s">
        <v>13</v>
      </c>
      <c r="D92" s="2" t="s">
        <v>310</v>
      </c>
      <c r="E92" s="10" t="s">
        <v>372</v>
      </c>
    </row>
    <row r="93" spans="1:8">
      <c r="A93" s="16">
        <v>25</v>
      </c>
      <c r="B93" s="2" t="s">
        <v>108</v>
      </c>
      <c r="C93" s="44" t="s">
        <v>13</v>
      </c>
      <c r="D93" s="2" t="s">
        <v>108</v>
      </c>
      <c r="E93" s="21" t="s">
        <v>347</v>
      </c>
    </row>
    <row r="94" spans="1:8">
      <c r="A94" s="16">
        <v>26</v>
      </c>
      <c r="B94" s="2" t="s">
        <v>311</v>
      </c>
      <c r="C94" s="44" t="s">
        <v>184</v>
      </c>
      <c r="D94" s="2" t="s">
        <v>311</v>
      </c>
      <c r="E94" s="38">
        <v>0.75</v>
      </c>
    </row>
    <row r="95" spans="1:8" ht="64.5">
      <c r="A95" s="3">
        <v>23</v>
      </c>
      <c r="B95" s="14" t="s">
        <v>309</v>
      </c>
      <c r="C95" s="24" t="s">
        <v>13</v>
      </c>
      <c r="D95" s="14" t="s">
        <v>309</v>
      </c>
      <c r="E95" s="53" t="s">
        <v>373</v>
      </c>
    </row>
    <row r="96" spans="1:8" ht="39">
      <c r="A96" s="3">
        <v>24</v>
      </c>
      <c r="B96" s="2" t="s">
        <v>310</v>
      </c>
      <c r="C96" s="70" t="s">
        <v>13</v>
      </c>
      <c r="D96" s="2" t="s">
        <v>310</v>
      </c>
      <c r="E96" s="10" t="s">
        <v>374</v>
      </c>
    </row>
    <row r="97" spans="1:8">
      <c r="A97" s="16">
        <v>25</v>
      </c>
      <c r="B97" s="2" t="s">
        <v>108</v>
      </c>
      <c r="C97" s="70" t="s">
        <v>13</v>
      </c>
      <c r="D97" s="2" t="s">
        <v>108</v>
      </c>
      <c r="E97" s="21" t="s">
        <v>347</v>
      </c>
    </row>
    <row r="98" spans="1:8">
      <c r="A98" s="16">
        <v>26</v>
      </c>
      <c r="B98" s="2" t="s">
        <v>311</v>
      </c>
      <c r="C98" s="70" t="s">
        <v>184</v>
      </c>
      <c r="D98" s="2" t="s">
        <v>311</v>
      </c>
      <c r="E98" s="80">
        <v>2.1</v>
      </c>
    </row>
    <row r="99" spans="1:8" ht="27.75" customHeight="1">
      <c r="A99" s="3">
        <v>23</v>
      </c>
      <c r="B99" s="14" t="s">
        <v>309</v>
      </c>
      <c r="C99" s="24" t="s">
        <v>13</v>
      </c>
      <c r="D99" s="14" t="s">
        <v>309</v>
      </c>
      <c r="E99" s="53" t="s">
        <v>385</v>
      </c>
      <c r="G99" s="72"/>
    </row>
    <row r="100" spans="1:8" ht="30">
      <c r="A100" s="3">
        <v>24</v>
      </c>
      <c r="B100" s="2" t="s">
        <v>310</v>
      </c>
      <c r="C100" s="44" t="s">
        <v>13</v>
      </c>
      <c r="D100" s="2" t="s">
        <v>310</v>
      </c>
      <c r="E100" s="10" t="s">
        <v>386</v>
      </c>
    </row>
    <row r="101" spans="1:8">
      <c r="A101" s="16">
        <v>25</v>
      </c>
      <c r="B101" s="2" t="s">
        <v>108</v>
      </c>
      <c r="C101" s="44" t="s">
        <v>13</v>
      </c>
      <c r="D101" s="2" t="s">
        <v>108</v>
      </c>
      <c r="E101" s="21" t="s">
        <v>347</v>
      </c>
    </row>
    <row r="102" spans="1:8">
      <c r="A102" s="16">
        <v>26</v>
      </c>
      <c r="B102" s="2" t="s">
        <v>311</v>
      </c>
      <c r="C102" s="44" t="s">
        <v>184</v>
      </c>
      <c r="D102" s="2" t="s">
        <v>311</v>
      </c>
      <c r="E102" s="80">
        <v>0.32</v>
      </c>
      <c r="H102" s="71"/>
    </row>
    <row r="103" spans="1:8">
      <c r="A103" s="123" t="s">
        <v>312</v>
      </c>
      <c r="B103" s="123"/>
      <c r="C103" s="123"/>
      <c r="D103" s="123"/>
      <c r="E103" s="123"/>
    </row>
    <row r="104" spans="1:8">
      <c r="A104" s="3">
        <v>27</v>
      </c>
      <c r="B104" s="2" t="s">
        <v>313</v>
      </c>
      <c r="C104" s="44" t="s">
        <v>44</v>
      </c>
      <c r="D104" s="2" t="s">
        <v>313</v>
      </c>
      <c r="E104" s="14">
        <v>0</v>
      </c>
      <c r="H104" s="73"/>
    </row>
    <row r="105" spans="1:8">
      <c r="A105" s="3">
        <v>28</v>
      </c>
      <c r="B105" s="2" t="s">
        <v>314</v>
      </c>
      <c r="C105" s="44" t="s">
        <v>44</v>
      </c>
      <c r="D105" s="2" t="s">
        <v>314</v>
      </c>
      <c r="E105" s="7">
        <v>0</v>
      </c>
    </row>
    <row r="106" spans="1:8" ht="30">
      <c r="A106" s="3">
        <v>29</v>
      </c>
      <c r="B106" s="2" t="s">
        <v>315</v>
      </c>
      <c r="C106" s="44" t="s">
        <v>44</v>
      </c>
      <c r="D106" s="2" t="s">
        <v>315</v>
      </c>
      <c r="E106" s="39">
        <v>0</v>
      </c>
    </row>
    <row r="107" spans="1:8">
      <c r="A107" s="3">
        <v>30</v>
      </c>
      <c r="B107" s="3" t="s">
        <v>316</v>
      </c>
      <c r="C107" s="44" t="s">
        <v>184</v>
      </c>
      <c r="D107" s="3" t="s">
        <v>316</v>
      </c>
      <c r="E107" s="7">
        <v>0</v>
      </c>
    </row>
    <row r="108" spans="1:8">
      <c r="A108" s="123" t="s">
        <v>317</v>
      </c>
      <c r="B108" s="123"/>
      <c r="C108" s="123"/>
      <c r="D108" s="123"/>
      <c r="E108" s="123"/>
    </row>
    <row r="109" spans="1:8" ht="30">
      <c r="A109" s="3">
        <v>31</v>
      </c>
      <c r="B109" s="2" t="s">
        <v>278</v>
      </c>
      <c r="C109" s="44" t="s">
        <v>184</v>
      </c>
      <c r="D109" s="2" t="s">
        <v>278</v>
      </c>
      <c r="E109" s="14">
        <v>0</v>
      </c>
    </row>
    <row r="110" spans="1:8" ht="30">
      <c r="A110" s="3">
        <v>32</v>
      </c>
      <c r="B110" s="2" t="s">
        <v>279</v>
      </c>
      <c r="C110" s="44" t="s">
        <v>184</v>
      </c>
      <c r="D110" s="2" t="s">
        <v>279</v>
      </c>
      <c r="E110" s="48">
        <v>36241.620000000003</v>
      </c>
    </row>
    <row r="111" spans="1:8">
      <c r="A111" s="3">
        <v>33</v>
      </c>
      <c r="B111" s="2" t="s">
        <v>280</v>
      </c>
      <c r="C111" s="44" t="s">
        <v>184</v>
      </c>
      <c r="D111" s="2" t="s">
        <v>280</v>
      </c>
      <c r="E111" s="48">
        <v>91835.39932080009</v>
      </c>
    </row>
    <row r="112" spans="1:8" ht="30">
      <c r="A112" s="3">
        <v>34</v>
      </c>
      <c r="B112" s="2" t="s">
        <v>301</v>
      </c>
      <c r="C112" s="44" t="s">
        <v>184</v>
      </c>
      <c r="D112" s="2" t="s">
        <v>301</v>
      </c>
      <c r="E112" s="49">
        <v>0</v>
      </c>
    </row>
    <row r="113" spans="1:5" ht="30">
      <c r="A113" s="3">
        <v>35</v>
      </c>
      <c r="B113" s="2" t="s">
        <v>302</v>
      </c>
      <c r="C113" s="44" t="s">
        <v>184</v>
      </c>
      <c r="D113" s="2" t="s">
        <v>302</v>
      </c>
      <c r="E113" s="48">
        <v>-166.6</v>
      </c>
    </row>
    <row r="114" spans="1:5">
      <c r="A114" s="3">
        <v>36</v>
      </c>
      <c r="B114" s="2" t="s">
        <v>318</v>
      </c>
      <c r="C114" s="44" t="s">
        <v>184</v>
      </c>
      <c r="D114" s="2" t="s">
        <v>318</v>
      </c>
      <c r="E114" s="48">
        <v>92002</v>
      </c>
    </row>
    <row r="115" spans="1:5">
      <c r="A115" s="123" t="s">
        <v>319</v>
      </c>
      <c r="B115" s="123"/>
      <c r="C115" s="123"/>
      <c r="D115" s="123"/>
      <c r="E115" s="123"/>
    </row>
    <row r="116" spans="1:5">
      <c r="A116" s="7">
        <v>37</v>
      </c>
      <c r="B116" s="14" t="s">
        <v>104</v>
      </c>
      <c r="C116" s="24" t="s">
        <v>13</v>
      </c>
      <c r="D116" s="14" t="s">
        <v>104</v>
      </c>
      <c r="E116" s="56" t="s">
        <v>375</v>
      </c>
    </row>
    <row r="117" spans="1:5" ht="17.25">
      <c r="A117" s="3">
        <v>38</v>
      </c>
      <c r="B117" s="2" t="s">
        <v>108</v>
      </c>
      <c r="C117" s="44" t="s">
        <v>13</v>
      </c>
      <c r="D117" s="2" t="s">
        <v>108</v>
      </c>
      <c r="E117" s="38" t="s">
        <v>116</v>
      </c>
    </row>
    <row r="118" spans="1:5" ht="30">
      <c r="A118" s="3">
        <v>39</v>
      </c>
      <c r="B118" s="2" t="s">
        <v>320</v>
      </c>
      <c r="C118" s="45" t="s">
        <v>321</v>
      </c>
      <c r="D118" s="2" t="s">
        <v>320</v>
      </c>
      <c r="E118" s="48">
        <v>24395.67</v>
      </c>
    </row>
    <row r="119" spans="1:5">
      <c r="A119" s="3">
        <v>40</v>
      </c>
      <c r="B119" s="2" t="s">
        <v>322</v>
      </c>
      <c r="C119" s="44" t="s">
        <v>184</v>
      </c>
      <c r="D119" s="2" t="s">
        <v>322</v>
      </c>
      <c r="E119" s="48">
        <v>399523.31</v>
      </c>
    </row>
    <row r="120" spans="1:5">
      <c r="A120" s="3">
        <v>41</v>
      </c>
      <c r="B120" s="3" t="s">
        <v>323</v>
      </c>
      <c r="C120" s="44" t="s">
        <v>184</v>
      </c>
      <c r="D120" s="3" t="s">
        <v>323</v>
      </c>
      <c r="E120" s="48">
        <v>391444.09</v>
      </c>
    </row>
    <row r="121" spans="1:5">
      <c r="A121" s="3">
        <v>42</v>
      </c>
      <c r="B121" s="3" t="s">
        <v>324</v>
      </c>
      <c r="C121" s="44" t="s">
        <v>184</v>
      </c>
      <c r="D121" s="3" t="s">
        <v>324</v>
      </c>
      <c r="E121" s="7">
        <v>54207.28</v>
      </c>
    </row>
    <row r="122" spans="1:5" ht="30">
      <c r="A122" s="16">
        <v>43</v>
      </c>
      <c r="B122" s="23" t="s">
        <v>325</v>
      </c>
      <c r="C122" s="44" t="s">
        <v>184</v>
      </c>
      <c r="D122" s="23" t="s">
        <v>325</v>
      </c>
      <c r="E122" s="48">
        <v>399523.31</v>
      </c>
    </row>
    <row r="123" spans="1:5" ht="30">
      <c r="A123" s="3">
        <v>44</v>
      </c>
      <c r="B123" s="23" t="s">
        <v>326</v>
      </c>
      <c r="C123" s="44" t="s">
        <v>184</v>
      </c>
      <c r="D123" s="23" t="s">
        <v>326</v>
      </c>
      <c r="E123" s="57">
        <v>372230.29</v>
      </c>
    </row>
    <row r="124" spans="1:5" ht="30">
      <c r="A124" s="3">
        <v>45</v>
      </c>
      <c r="B124" s="23" t="s">
        <v>327</v>
      </c>
      <c r="C124" s="44" t="s">
        <v>184</v>
      </c>
      <c r="D124" s="23" t="s">
        <v>327</v>
      </c>
      <c r="E124" s="48">
        <v>30501.21</v>
      </c>
    </row>
    <row r="125" spans="1:5" ht="30">
      <c r="A125" s="16">
        <v>46</v>
      </c>
      <c r="B125" s="23" t="s">
        <v>328</v>
      </c>
      <c r="C125" s="44" t="s">
        <v>184</v>
      </c>
      <c r="D125" s="23" t="s">
        <v>328</v>
      </c>
      <c r="E125" s="38">
        <v>0</v>
      </c>
    </row>
    <row r="126" spans="1:5">
      <c r="A126" s="123" t="s">
        <v>329</v>
      </c>
      <c r="B126" s="123"/>
      <c r="C126" s="123"/>
      <c r="D126" s="123"/>
      <c r="E126" s="123"/>
    </row>
    <row r="127" spans="1:5">
      <c r="A127" s="7">
        <v>47</v>
      </c>
      <c r="B127" s="14" t="s">
        <v>104</v>
      </c>
      <c r="C127" s="24" t="s">
        <v>13</v>
      </c>
      <c r="D127" s="14" t="s">
        <v>104</v>
      </c>
      <c r="E127" s="56" t="s">
        <v>375</v>
      </c>
    </row>
    <row r="128" spans="1:5" ht="17.25">
      <c r="A128" s="3">
        <v>48</v>
      </c>
      <c r="B128" s="2" t="s">
        <v>108</v>
      </c>
      <c r="C128" s="44" t="s">
        <v>13</v>
      </c>
      <c r="D128" s="2" t="s">
        <v>108</v>
      </c>
      <c r="E128" s="38" t="s">
        <v>116</v>
      </c>
    </row>
    <row r="129" spans="1:7" ht="30">
      <c r="A129" s="3">
        <v>49</v>
      </c>
      <c r="B129" s="2" t="s">
        <v>320</v>
      </c>
      <c r="C129" s="45" t="s">
        <v>321</v>
      </c>
      <c r="D129" s="2" t="s">
        <v>320</v>
      </c>
      <c r="E129" s="48">
        <v>0</v>
      </c>
    </row>
    <row r="130" spans="1:7">
      <c r="A130" s="3">
        <v>50</v>
      </c>
      <c r="B130" s="2" t="s">
        <v>322</v>
      </c>
      <c r="C130" s="44" t="s">
        <v>184</v>
      </c>
      <c r="D130" s="2" t="s">
        <v>322</v>
      </c>
      <c r="E130" s="36">
        <v>0</v>
      </c>
    </row>
    <row r="131" spans="1:7">
      <c r="A131" s="7">
        <v>37</v>
      </c>
      <c r="B131" s="14" t="s">
        <v>104</v>
      </c>
      <c r="C131" s="24" t="s">
        <v>13</v>
      </c>
      <c r="D131" s="14" t="s">
        <v>104</v>
      </c>
      <c r="E131" s="56" t="s">
        <v>376</v>
      </c>
    </row>
    <row r="132" spans="1:7" ht="17.25">
      <c r="A132" s="3">
        <v>38</v>
      </c>
      <c r="B132" s="2" t="s">
        <v>108</v>
      </c>
      <c r="C132" s="44" t="s">
        <v>13</v>
      </c>
      <c r="D132" s="2" t="s">
        <v>108</v>
      </c>
      <c r="E132" s="38" t="s">
        <v>116</v>
      </c>
    </row>
    <row r="133" spans="1:7" ht="30">
      <c r="A133" s="3">
        <v>39</v>
      </c>
      <c r="B133" s="2" t="s">
        <v>320</v>
      </c>
      <c r="C133" s="45" t="s">
        <v>321</v>
      </c>
      <c r="D133" s="2" t="s">
        <v>320</v>
      </c>
      <c r="E133" s="48">
        <v>24395.67</v>
      </c>
    </row>
    <row r="134" spans="1:7">
      <c r="A134" s="3">
        <v>40</v>
      </c>
      <c r="B134" s="2" t="s">
        <v>322</v>
      </c>
      <c r="C134" s="44" t="s">
        <v>184</v>
      </c>
      <c r="D134" s="2" t="s">
        <v>322</v>
      </c>
      <c r="E134" s="57">
        <v>372230.29</v>
      </c>
    </row>
    <row r="135" spans="1:7">
      <c r="A135" s="3">
        <v>41</v>
      </c>
      <c r="B135" s="3" t="s">
        <v>323</v>
      </c>
      <c r="C135" s="44" t="s">
        <v>184</v>
      </c>
      <c r="D135" s="3" t="s">
        <v>323</v>
      </c>
      <c r="E135" s="48">
        <v>350730.52999999997</v>
      </c>
    </row>
    <row r="136" spans="1:7">
      <c r="A136" s="3">
        <v>42</v>
      </c>
      <c r="B136" s="3" t="s">
        <v>324</v>
      </c>
      <c r="C136" s="44" t="s">
        <v>184</v>
      </c>
      <c r="D136" s="3" t="s">
        <v>324</v>
      </c>
      <c r="E136" s="74">
        <v>37794.720000000001</v>
      </c>
      <c r="G136" s="58"/>
    </row>
    <row r="137" spans="1:7" ht="30">
      <c r="A137" s="16">
        <v>43</v>
      </c>
      <c r="B137" s="23" t="s">
        <v>325</v>
      </c>
      <c r="C137" s="44" t="s">
        <v>184</v>
      </c>
      <c r="D137" s="23" t="s">
        <v>325</v>
      </c>
      <c r="E137" s="57">
        <v>372230.29</v>
      </c>
    </row>
    <row r="138" spans="1:7" ht="30">
      <c r="A138" s="3">
        <v>44</v>
      </c>
      <c r="B138" s="23" t="s">
        <v>326</v>
      </c>
      <c r="C138" s="44" t="s">
        <v>184</v>
      </c>
      <c r="D138" s="23" t="s">
        <v>326</v>
      </c>
      <c r="E138" s="57">
        <v>312934.57</v>
      </c>
    </row>
    <row r="139" spans="1:7" ht="30">
      <c r="A139" s="3">
        <v>45</v>
      </c>
      <c r="B139" s="23" t="s">
        <v>327</v>
      </c>
      <c r="C139" s="44" t="s">
        <v>184</v>
      </c>
      <c r="D139" s="23" t="s">
        <v>327</v>
      </c>
      <c r="E139" s="48">
        <v>29414.569999999996</v>
      </c>
      <c r="G139" s="59"/>
    </row>
    <row r="140" spans="1:7" ht="30">
      <c r="A140" s="16">
        <v>46</v>
      </c>
      <c r="B140" s="23" t="s">
        <v>328</v>
      </c>
      <c r="C140" s="44" t="s">
        <v>184</v>
      </c>
      <c r="D140" s="23" t="s">
        <v>328</v>
      </c>
      <c r="E140" s="38">
        <v>0</v>
      </c>
    </row>
    <row r="141" spans="1:7">
      <c r="A141" s="123" t="s">
        <v>329</v>
      </c>
      <c r="B141" s="123"/>
      <c r="C141" s="123"/>
      <c r="D141" s="123"/>
      <c r="E141" s="123"/>
    </row>
    <row r="142" spans="1:7">
      <c r="A142" s="7">
        <v>47</v>
      </c>
      <c r="B142" s="14" t="s">
        <v>104</v>
      </c>
      <c r="C142" s="24" t="s">
        <v>13</v>
      </c>
      <c r="D142" s="14" t="s">
        <v>104</v>
      </c>
      <c r="E142" s="56" t="s">
        <v>376</v>
      </c>
    </row>
    <row r="143" spans="1:7" ht="17.25">
      <c r="A143" s="3">
        <v>48</v>
      </c>
      <c r="B143" s="2" t="s">
        <v>108</v>
      </c>
      <c r="C143" s="44" t="s">
        <v>13</v>
      </c>
      <c r="D143" s="2" t="s">
        <v>108</v>
      </c>
      <c r="E143" s="38" t="s">
        <v>116</v>
      </c>
    </row>
    <row r="144" spans="1:7" ht="30">
      <c r="A144" s="3">
        <v>49</v>
      </c>
      <c r="B144" s="2" t="s">
        <v>320</v>
      </c>
      <c r="C144" s="45" t="s">
        <v>321</v>
      </c>
      <c r="D144" s="2" t="s">
        <v>320</v>
      </c>
      <c r="E144" s="48">
        <v>0</v>
      </c>
    </row>
    <row r="145" spans="1:5">
      <c r="A145" s="3">
        <v>50</v>
      </c>
      <c r="B145" s="2" t="s">
        <v>322</v>
      </c>
      <c r="C145" s="44" t="s">
        <v>184</v>
      </c>
      <c r="D145" s="2" t="s">
        <v>322</v>
      </c>
      <c r="E145" s="36">
        <v>0</v>
      </c>
    </row>
    <row r="146" spans="1:5">
      <c r="A146" s="7">
        <v>37</v>
      </c>
      <c r="B146" s="14" t="s">
        <v>104</v>
      </c>
      <c r="C146" s="24" t="s">
        <v>13</v>
      </c>
      <c r="D146" s="14" t="s">
        <v>104</v>
      </c>
      <c r="E146" s="56" t="s">
        <v>212</v>
      </c>
    </row>
    <row r="147" spans="1:5">
      <c r="A147" s="3">
        <v>38</v>
      </c>
      <c r="B147" s="2" t="s">
        <v>108</v>
      </c>
      <c r="C147" s="44" t="s">
        <v>13</v>
      </c>
      <c r="D147" s="2" t="s">
        <v>108</v>
      </c>
      <c r="E147" s="38" t="s">
        <v>377</v>
      </c>
    </row>
    <row r="148" spans="1:5" ht="30">
      <c r="A148" s="3">
        <v>39</v>
      </c>
      <c r="B148" s="2" t="s">
        <v>320</v>
      </c>
      <c r="C148" s="45" t="s">
        <v>321</v>
      </c>
      <c r="D148" s="2" t="s">
        <v>320</v>
      </c>
      <c r="E148" s="48">
        <v>623368</v>
      </c>
    </row>
    <row r="149" spans="1:5">
      <c r="A149" s="3">
        <v>40</v>
      </c>
      <c r="B149" s="2" t="s">
        <v>322</v>
      </c>
      <c r="C149" s="44" t="s">
        <v>184</v>
      </c>
      <c r="D149" s="2" t="s">
        <v>322</v>
      </c>
      <c r="E149" s="48">
        <v>0</v>
      </c>
    </row>
    <row r="150" spans="1:5">
      <c r="A150" s="3">
        <v>41</v>
      </c>
      <c r="B150" s="3" t="s">
        <v>323</v>
      </c>
      <c r="C150" s="44" t="s">
        <v>184</v>
      </c>
      <c r="D150" s="3" t="s">
        <v>323</v>
      </c>
      <c r="E150" s="48">
        <v>0</v>
      </c>
    </row>
    <row r="151" spans="1:5">
      <c r="A151" s="3">
        <v>42</v>
      </c>
      <c r="B151" s="3" t="s">
        <v>324</v>
      </c>
      <c r="C151" s="44" t="s">
        <v>184</v>
      </c>
      <c r="D151" s="3" t="s">
        <v>324</v>
      </c>
      <c r="E151" s="7">
        <v>0</v>
      </c>
    </row>
    <row r="152" spans="1:5" ht="30">
      <c r="A152" s="16">
        <v>43</v>
      </c>
      <c r="B152" s="23" t="s">
        <v>325</v>
      </c>
      <c r="C152" s="44" t="s">
        <v>184</v>
      </c>
      <c r="D152" s="23" t="s">
        <v>325</v>
      </c>
      <c r="E152" s="48">
        <v>0</v>
      </c>
    </row>
    <row r="153" spans="1:5" ht="30">
      <c r="A153" s="3">
        <v>44</v>
      </c>
      <c r="B153" s="23" t="s">
        <v>326</v>
      </c>
      <c r="C153" s="44" t="s">
        <v>184</v>
      </c>
      <c r="D153" s="23" t="s">
        <v>326</v>
      </c>
      <c r="E153" s="57">
        <v>0</v>
      </c>
    </row>
    <row r="154" spans="1:5" ht="30">
      <c r="A154" s="3">
        <v>45</v>
      </c>
      <c r="B154" s="23" t="s">
        <v>327</v>
      </c>
      <c r="C154" s="44" t="s">
        <v>184</v>
      </c>
      <c r="D154" s="23" t="s">
        <v>327</v>
      </c>
      <c r="E154" s="48">
        <v>0</v>
      </c>
    </row>
    <row r="155" spans="1:5" ht="30">
      <c r="A155" s="16">
        <v>46</v>
      </c>
      <c r="B155" s="23" t="s">
        <v>328</v>
      </c>
      <c r="C155" s="44" t="s">
        <v>184</v>
      </c>
      <c r="D155" s="23" t="s">
        <v>328</v>
      </c>
      <c r="E155" s="38" t="s">
        <v>378</v>
      </c>
    </row>
    <row r="156" spans="1:5">
      <c r="A156" s="123" t="s">
        <v>329</v>
      </c>
      <c r="B156" s="123"/>
      <c r="C156" s="123"/>
      <c r="D156" s="123"/>
      <c r="E156" s="123"/>
    </row>
    <row r="157" spans="1:5">
      <c r="A157" s="7">
        <v>47</v>
      </c>
      <c r="B157" s="14" t="s">
        <v>104</v>
      </c>
      <c r="C157" s="24" t="s">
        <v>13</v>
      </c>
      <c r="D157" s="14" t="s">
        <v>104</v>
      </c>
      <c r="E157" s="56" t="s">
        <v>212</v>
      </c>
    </row>
    <row r="158" spans="1:5">
      <c r="A158" s="3">
        <v>48</v>
      </c>
      <c r="B158" s="2" t="s">
        <v>108</v>
      </c>
      <c r="C158" s="44" t="s">
        <v>13</v>
      </c>
      <c r="D158" s="2" t="s">
        <v>108</v>
      </c>
      <c r="E158" s="38" t="s">
        <v>377</v>
      </c>
    </row>
    <row r="159" spans="1:5" ht="30">
      <c r="A159" s="3">
        <v>49</v>
      </c>
      <c r="B159" s="2" t="s">
        <v>320</v>
      </c>
      <c r="C159" s="45" t="s">
        <v>321</v>
      </c>
      <c r="D159" s="2" t="s">
        <v>320</v>
      </c>
      <c r="E159" s="48">
        <v>0</v>
      </c>
    </row>
    <row r="160" spans="1:5">
      <c r="A160" s="3">
        <v>50</v>
      </c>
      <c r="B160" s="2" t="s">
        <v>322</v>
      </c>
      <c r="C160" s="44" t="s">
        <v>184</v>
      </c>
      <c r="D160" s="2" t="s">
        <v>322</v>
      </c>
      <c r="E160" s="36">
        <v>0</v>
      </c>
    </row>
    <row r="161" spans="1:7">
      <c r="A161" s="7">
        <v>37</v>
      </c>
      <c r="B161" s="14" t="s">
        <v>104</v>
      </c>
      <c r="C161" s="24" t="s">
        <v>13</v>
      </c>
      <c r="D161" s="14" t="s">
        <v>104</v>
      </c>
      <c r="E161" s="56" t="s">
        <v>379</v>
      </c>
    </row>
    <row r="162" spans="1:7">
      <c r="A162" s="3">
        <v>38</v>
      </c>
      <c r="B162" s="2" t="s">
        <v>108</v>
      </c>
      <c r="C162" s="44" t="s">
        <v>13</v>
      </c>
      <c r="D162" s="2" t="s">
        <v>108</v>
      </c>
      <c r="E162" s="38" t="s">
        <v>114</v>
      </c>
    </row>
    <row r="163" spans="1:7" ht="30">
      <c r="A163" s="3">
        <v>39</v>
      </c>
      <c r="B163" s="2" t="s">
        <v>320</v>
      </c>
      <c r="C163" s="45" t="s">
        <v>321</v>
      </c>
      <c r="D163" s="2" t="s">
        <v>320</v>
      </c>
      <c r="E163" s="81">
        <v>2831.7550000000001</v>
      </c>
    </row>
    <row r="164" spans="1:7">
      <c r="A164" s="3">
        <v>40</v>
      </c>
      <c r="B164" s="2" t="s">
        <v>322</v>
      </c>
      <c r="C164" s="44" t="s">
        <v>184</v>
      </c>
      <c r="D164" s="2" t="s">
        <v>322</v>
      </c>
      <c r="E164" s="48">
        <v>0</v>
      </c>
    </row>
    <row r="165" spans="1:7">
      <c r="A165" s="3">
        <v>41</v>
      </c>
      <c r="B165" s="3" t="s">
        <v>323</v>
      </c>
      <c r="C165" s="44" t="s">
        <v>184</v>
      </c>
      <c r="D165" s="3" t="s">
        <v>323</v>
      </c>
      <c r="E165" s="48">
        <v>0</v>
      </c>
    </row>
    <row r="166" spans="1:7">
      <c r="A166" s="3">
        <v>42</v>
      </c>
      <c r="B166" s="3" t="s">
        <v>324</v>
      </c>
      <c r="C166" s="44" t="s">
        <v>184</v>
      </c>
      <c r="D166" s="3" t="s">
        <v>324</v>
      </c>
      <c r="E166" s="48">
        <v>0</v>
      </c>
      <c r="G166" s="58"/>
    </row>
    <row r="167" spans="1:7" ht="30">
      <c r="A167" s="16">
        <v>43</v>
      </c>
      <c r="B167" s="23" t="s">
        <v>325</v>
      </c>
      <c r="C167" s="44" t="s">
        <v>184</v>
      </c>
      <c r="D167" s="23" t="s">
        <v>325</v>
      </c>
      <c r="E167" s="48">
        <v>0</v>
      </c>
    </row>
    <row r="168" spans="1:7" ht="30">
      <c r="A168" s="3">
        <v>44</v>
      </c>
      <c r="B168" s="23" t="s">
        <v>326</v>
      </c>
      <c r="C168" s="44" t="s">
        <v>184</v>
      </c>
      <c r="D168" s="23" t="s">
        <v>326</v>
      </c>
      <c r="E168" s="48">
        <v>0</v>
      </c>
    </row>
    <row r="169" spans="1:7" ht="30">
      <c r="A169" s="3">
        <v>45</v>
      </c>
      <c r="B169" s="23" t="s">
        <v>327</v>
      </c>
      <c r="C169" s="44" t="s">
        <v>184</v>
      </c>
      <c r="D169" s="23" t="s">
        <v>327</v>
      </c>
      <c r="E169" s="48">
        <v>0</v>
      </c>
      <c r="G169" s="59"/>
    </row>
    <row r="170" spans="1:7" ht="30">
      <c r="A170" s="16">
        <v>46</v>
      </c>
      <c r="B170" s="23" t="s">
        <v>328</v>
      </c>
      <c r="C170" s="44" t="s">
        <v>184</v>
      </c>
      <c r="D170" s="23" t="s">
        <v>328</v>
      </c>
      <c r="E170" s="38" t="s">
        <v>378</v>
      </c>
    </row>
    <row r="171" spans="1:7">
      <c r="A171" s="123" t="s">
        <v>329</v>
      </c>
      <c r="B171" s="123"/>
      <c r="C171" s="123"/>
      <c r="D171" s="123"/>
      <c r="E171" s="123"/>
    </row>
    <row r="172" spans="1:7">
      <c r="A172" s="7">
        <v>47</v>
      </c>
      <c r="B172" s="14" t="s">
        <v>104</v>
      </c>
      <c r="C172" s="24" t="s">
        <v>13</v>
      </c>
      <c r="D172" s="14" t="s">
        <v>104</v>
      </c>
      <c r="E172" s="56" t="s">
        <v>379</v>
      </c>
    </row>
    <row r="173" spans="1:7">
      <c r="A173" s="3">
        <v>48</v>
      </c>
      <c r="B173" s="2" t="s">
        <v>108</v>
      </c>
      <c r="C173" s="44" t="s">
        <v>13</v>
      </c>
      <c r="D173" s="2" t="s">
        <v>108</v>
      </c>
      <c r="E173" s="38" t="s">
        <v>114</v>
      </c>
    </row>
    <row r="174" spans="1:7" ht="30">
      <c r="A174" s="3">
        <v>49</v>
      </c>
      <c r="B174" s="2" t="s">
        <v>320</v>
      </c>
      <c r="C174" s="45" t="s">
        <v>321</v>
      </c>
      <c r="D174" s="2" t="s">
        <v>320</v>
      </c>
      <c r="E174" s="48">
        <v>0</v>
      </c>
    </row>
    <row r="175" spans="1:7">
      <c r="A175" s="3">
        <v>50</v>
      </c>
      <c r="B175" s="2" t="s">
        <v>322</v>
      </c>
      <c r="C175" s="44" t="s">
        <v>184</v>
      </c>
      <c r="D175" s="2" t="s">
        <v>322</v>
      </c>
      <c r="E175" s="36">
        <v>0</v>
      </c>
    </row>
    <row r="176" spans="1:7">
      <c r="A176" s="123" t="s">
        <v>330</v>
      </c>
      <c r="B176" s="123"/>
      <c r="C176" s="123"/>
      <c r="D176" s="123"/>
      <c r="E176" s="123"/>
    </row>
    <row r="177" spans="1:5">
      <c r="A177" s="3">
        <v>51</v>
      </c>
      <c r="B177" s="2" t="s">
        <v>331</v>
      </c>
      <c r="C177" s="44" t="s">
        <v>332</v>
      </c>
      <c r="D177" s="2" t="s">
        <v>331</v>
      </c>
      <c r="E177" s="7">
        <v>12</v>
      </c>
    </row>
    <row r="178" spans="1:5">
      <c r="A178" s="3">
        <v>52</v>
      </c>
      <c r="B178" s="3" t="s">
        <v>333</v>
      </c>
      <c r="C178" s="44" t="s">
        <v>332</v>
      </c>
      <c r="D178" s="3" t="s">
        <v>324</v>
      </c>
      <c r="E178" s="7">
        <v>0</v>
      </c>
    </row>
    <row r="179" spans="1:5" ht="30">
      <c r="A179" s="3">
        <v>53</v>
      </c>
      <c r="B179" s="23" t="s">
        <v>334</v>
      </c>
      <c r="C179" s="44" t="s">
        <v>184</v>
      </c>
      <c r="D179" s="23" t="s">
        <v>334</v>
      </c>
      <c r="E179" s="48">
        <v>43280.08</v>
      </c>
    </row>
  </sheetData>
  <sheetProtection password="ED55" sheet="1" objects="1" scenarios="1" selectLockedCells="1" selectUnlockedCells="1"/>
  <mergeCells count="15">
    <mergeCell ref="A156:E156"/>
    <mergeCell ref="A171:E171"/>
    <mergeCell ref="A176:E176"/>
    <mergeCell ref="A103:E103"/>
    <mergeCell ref="A108:E108"/>
    <mergeCell ref="A115:E115"/>
    <mergeCell ref="A126:E126"/>
    <mergeCell ref="A141:E141"/>
    <mergeCell ref="A29:E29"/>
    <mergeCell ref="A44:E44"/>
    <mergeCell ref="A26:E26"/>
    <mergeCell ref="A1:E1"/>
    <mergeCell ref="A2:E2"/>
    <mergeCell ref="A3:E3"/>
    <mergeCell ref="A8:E8"/>
  </mergeCells>
  <pageMargins left="0.51181102362204722" right="0" top="0.35433070866141736" bottom="0" header="0.11811023622047245" footer="0"/>
  <pageSetup paperSize="9" orientation="landscape" verticalDpi="0" r:id="rId1"/>
  <rowBreaks count="3" manualBreakCount="3">
    <brk id="56" max="4" man="1"/>
    <brk id="98" max="4" man="1"/>
    <brk id="1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Форма 2.1.</vt:lpstr>
      <vt:lpstr>Форма 2.2.</vt:lpstr>
      <vt:lpstr>Форма 2.3.</vt:lpstr>
      <vt:lpstr>Форма 2.4.</vt:lpstr>
      <vt:lpstr>Форма 2.5.</vt:lpstr>
      <vt:lpstr>Форма 2.6.</vt:lpstr>
      <vt:lpstr>Форма 2.7.</vt:lpstr>
      <vt:lpstr>Форма 2.8.</vt:lpstr>
      <vt:lpstr>'Форма 2.1.'!Заголовки_для_печати</vt:lpstr>
      <vt:lpstr>'Форма 2.2.'!Заголовки_для_печати</vt:lpstr>
      <vt:lpstr>'Форма 2.4.'!Заголовки_для_печати</vt:lpstr>
      <vt:lpstr>'Форма 2.5.'!Заголовки_для_печати</vt:lpstr>
      <vt:lpstr>'Форма 2.8.'!Заголовки_для_печати</vt:lpstr>
      <vt:lpstr>'Форма 2.1.'!Область_печати</vt:lpstr>
      <vt:lpstr>'Форма 2.2.'!Область_печати</vt:lpstr>
      <vt:lpstr>'Форма 2.3.'!Область_печати</vt:lpstr>
      <vt:lpstr>'Форма 2.4.'!Область_печати</vt:lpstr>
      <vt:lpstr>'Форма 2.5.'!Область_печати</vt:lpstr>
      <vt:lpstr>'Форма 2.6.'!Область_печати</vt:lpstr>
      <vt:lpstr>'Форма 2.7.'!Область_печати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2015-07-09T09:23:06Z</cp:lastPrinted>
  <dcterms:created xsi:type="dcterms:W3CDTF">2015-06-27T02:16:19Z</dcterms:created>
  <dcterms:modified xsi:type="dcterms:W3CDTF">2015-07-14T11:45:25Z</dcterms:modified>
</cp:coreProperties>
</file>