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 activeTab="1"/>
  </bookViews>
  <sheets>
    <sheet name="2015" sheetId="1" r:id="rId1"/>
    <sheet name="2016" sheetId="2" r:id="rId2"/>
    <sheet name="Лист3" sheetId="3" r:id="rId3"/>
  </sheets>
  <definedNames>
    <definedName name="_xlnm.Print_Area" localSheetId="0">'2015'!$A$1:$D$6</definedName>
    <definedName name="_xlnm.Print_Area" localSheetId="1">'2016'!$A$1:$D$6</definedName>
  </definedNames>
  <calcPr calcId="124519"/>
</workbook>
</file>

<file path=xl/calcChain.xml><?xml version="1.0" encoding="utf-8"?>
<calcChain xmlns="http://schemas.openxmlformats.org/spreadsheetml/2006/main">
  <c r="D6" i="2"/>
  <c r="C6"/>
  <c r="B6"/>
  <c r="D5"/>
  <c r="C5"/>
  <c r="B5"/>
  <c r="D6" i="1"/>
  <c r="C6"/>
  <c r="B6"/>
  <c r="D5"/>
  <c r="C5"/>
  <c r="B5"/>
</calcChain>
</file>

<file path=xl/sharedStrings.xml><?xml version="1.0" encoding="utf-8"?>
<sst xmlns="http://schemas.openxmlformats.org/spreadsheetml/2006/main" count="20" uniqueCount="14">
  <si>
    <t>Отчет поступление денежных средств по капитальному ремонту за 2015 год:</t>
  </si>
  <si>
    <t>Талица №2</t>
  </si>
  <si>
    <t>Дианова, 20</t>
  </si>
  <si>
    <t>Дианова, 20 корпус 1</t>
  </si>
  <si>
    <t>Дианова, 20 корпус 2</t>
  </si>
  <si>
    <t>Начислено собственникам за период с 01.09.2014 года по 31.12.2015 года, руб</t>
  </si>
  <si>
    <t>Оплачено собственниками за период с 01.09.2014 года по 31.12.2015 года, руб</t>
  </si>
  <si>
    <t>Процент оплаты, %</t>
  </si>
  <si>
    <t>Сумма остатка денежных средств   на 01.01.2016г (руб)</t>
  </si>
  <si>
    <t>Наименование</t>
  </si>
  <si>
    <t>Начислено собственникам за период с 01.09.2014 года по 31.12.2016 года, руб</t>
  </si>
  <si>
    <t>Оплачено собственниками за период с 01.09.2014 года по 31.12.2016 года, руб</t>
  </si>
  <si>
    <t>Сумма остатка денежных средств   на 01.01.2017г (руб)</t>
  </si>
  <si>
    <t>Отчет поступление денежных средств по капитальному ремонту за 2016 год: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</si>
</sst>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workbookViewId="0">
      <selection activeCell="A9" sqref="A9"/>
    </sheetView>
  </sheetViews>
  <sheetFormatPr defaultColWidth="39.85546875" defaultRowHeight="29.25" customHeight="1"/>
  <cols>
    <col min="1" max="1" width="39.85546875" style="9"/>
    <col min="2" max="2" width="24.140625" style="9" customWidth="1"/>
    <col min="3" max="4" width="24.140625" style="2" customWidth="1"/>
    <col min="5" max="16384" width="39.85546875" style="2"/>
  </cols>
  <sheetData>
    <row r="1" spans="1:4" ht="29.25" customHeight="1">
      <c r="A1" s="11" t="s">
        <v>0</v>
      </c>
      <c r="B1" s="11"/>
      <c r="C1" s="11"/>
      <c r="D1" s="1" t="s">
        <v>1</v>
      </c>
    </row>
    <row r="2" spans="1:4" ht="29.25" customHeight="1">
      <c r="A2" s="10" t="s">
        <v>9</v>
      </c>
      <c r="B2" s="3" t="s">
        <v>2</v>
      </c>
      <c r="C2" s="3" t="s">
        <v>3</v>
      </c>
      <c r="D2" s="3" t="s">
        <v>4</v>
      </c>
    </row>
    <row r="3" spans="1:4" ht="33" customHeight="1">
      <c r="A3" s="4" t="s">
        <v>5</v>
      </c>
      <c r="B3" s="5">
        <v>1134584.7</v>
      </c>
      <c r="C3" s="6">
        <v>1373503.35</v>
      </c>
      <c r="D3" s="6">
        <v>849315.45</v>
      </c>
    </row>
    <row r="4" spans="1:4" ht="29.25" customHeight="1">
      <c r="A4" s="4" t="s">
        <v>6</v>
      </c>
      <c r="B4" s="6">
        <v>813870.07</v>
      </c>
      <c r="C4" s="6">
        <v>1043713.04</v>
      </c>
      <c r="D4" s="6">
        <v>642672.34</v>
      </c>
    </row>
    <row r="5" spans="1:4" ht="29.25" customHeight="1">
      <c r="A5" s="4" t="s">
        <v>7</v>
      </c>
      <c r="B5" s="6">
        <f>B4/B3%</f>
        <v>71.732861372095002</v>
      </c>
      <c r="C5" s="6">
        <f>C4/C3%</f>
        <v>75.989114988325284</v>
      </c>
      <c r="D5" s="6">
        <f>D4/D3%</f>
        <v>75.669451203319099</v>
      </c>
    </row>
    <row r="6" spans="1:4" ht="29.25" customHeight="1">
      <c r="A6" s="4" t="s">
        <v>8</v>
      </c>
      <c r="B6" s="6">
        <f>B4</f>
        <v>813870.07</v>
      </c>
      <c r="C6" s="6">
        <f>C4</f>
        <v>1043713.04</v>
      </c>
      <c r="D6" s="6">
        <f>D4</f>
        <v>642672.34</v>
      </c>
    </row>
    <row r="7" spans="1:4" ht="29.25" customHeight="1">
      <c r="A7" s="7"/>
      <c r="B7" s="8"/>
      <c r="C7" s="8"/>
      <c r="D7" s="8"/>
    </row>
  </sheetData>
  <sheetProtection password="ED55" sheet="1" objects="1" scenarios="1" selectLockedCells="1" selectUnlockedCells="1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view="pageBreakPreview" zoomScaleSheetLayoutView="100" workbookViewId="0">
      <selection activeCell="A2" sqref="A2"/>
    </sheetView>
  </sheetViews>
  <sheetFormatPr defaultColWidth="39.85546875" defaultRowHeight="29.25" customHeight="1"/>
  <cols>
    <col min="1" max="1" width="39.85546875" style="9"/>
    <col min="2" max="2" width="24.140625" style="9" customWidth="1"/>
    <col min="3" max="4" width="24.140625" style="2" customWidth="1"/>
    <col min="5" max="16384" width="39.85546875" style="2"/>
  </cols>
  <sheetData>
    <row r="1" spans="1:4" ht="29.25" customHeight="1">
      <c r="A1" s="11" t="s">
        <v>13</v>
      </c>
      <c r="B1" s="11"/>
      <c r="C1" s="11"/>
      <c r="D1" s="1" t="s">
        <v>1</v>
      </c>
    </row>
    <row r="2" spans="1:4" ht="29.25" customHeight="1">
      <c r="A2" s="10" t="s">
        <v>9</v>
      </c>
      <c r="B2" s="3" t="s">
        <v>2</v>
      </c>
      <c r="C2" s="3" t="s">
        <v>3</v>
      </c>
      <c r="D2" s="3" t="s">
        <v>4</v>
      </c>
    </row>
    <row r="3" spans="1:4" ht="33" customHeight="1">
      <c r="A3" s="4" t="s">
        <v>10</v>
      </c>
      <c r="B3" s="12">
        <v>2117947.7200000002</v>
      </c>
      <c r="C3" s="13">
        <v>2563872.92</v>
      </c>
      <c r="D3" s="13">
        <v>1585388.8399999999</v>
      </c>
    </row>
    <row r="4" spans="1:4" ht="29.25" customHeight="1">
      <c r="A4" s="4" t="s">
        <v>11</v>
      </c>
      <c r="B4" s="13">
        <v>1517272.77</v>
      </c>
      <c r="C4" s="13">
        <v>1991347.82</v>
      </c>
      <c r="D4" s="13">
        <v>1195025.75</v>
      </c>
    </row>
    <row r="5" spans="1:4" ht="29.25" customHeight="1">
      <c r="A5" s="4" t="s">
        <v>7</v>
      </c>
      <c r="B5" s="13">
        <f>B4/B3%</f>
        <v>71.638820716500021</v>
      </c>
      <c r="C5" s="13">
        <f>C4/C3%</f>
        <v>77.669521155518126</v>
      </c>
      <c r="D5" s="13">
        <f>D4/D3%</f>
        <v>75.377454404182643</v>
      </c>
    </row>
    <row r="6" spans="1:4" ht="29.25" customHeight="1">
      <c r="A6" s="4" t="s">
        <v>12</v>
      </c>
      <c r="B6" s="13">
        <f>B4</f>
        <v>1517272.77</v>
      </c>
      <c r="C6" s="13">
        <f>C4</f>
        <v>1991347.82</v>
      </c>
      <c r="D6" s="13">
        <f>D4</f>
        <v>1195025.75</v>
      </c>
    </row>
    <row r="7" spans="1:4" ht="29.25" customHeight="1">
      <c r="A7" s="7"/>
      <c r="B7" s="8"/>
      <c r="C7" s="8"/>
      <c r="D7" s="8"/>
    </row>
  </sheetData>
  <sheetProtection password="ED55" sheet="1" objects="1" scenarios="1" selectLockedCells="1" selectUnlockedCells="1"/>
  <mergeCells count="1">
    <mergeCell ref="A1:C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2015</vt:lpstr>
      <vt:lpstr>2016</vt:lpstr>
      <vt:lpstr>Лист3</vt:lpstr>
      <vt:lpstr>'2015'!Область_печати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2016-04-02T05:50:04Z</cp:lastPrinted>
  <dcterms:created xsi:type="dcterms:W3CDTF">2016-04-02T05:47:58Z</dcterms:created>
  <dcterms:modified xsi:type="dcterms:W3CDTF">2017-04-01T07:59:51Z</dcterms:modified>
</cp:coreProperties>
</file>